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845" yWindow="-255" windowWidth="20730" windowHeight="11760" tabRatio="1000"/>
  </bookViews>
  <sheets>
    <sheet name="Your Review of Peer's OP" sheetId="13" r:id="rId1"/>
    <sheet name=" Description of PoDAPO Criteria" sheetId="12" r:id="rId2"/>
  </sheets>
  <definedNames>
    <definedName name="_xlnm.Print_Area" localSheetId="1">' Description of PoDAPO Criteria'!$B$1:$O$46</definedName>
    <definedName name="_xlnm.Print_Area" localSheetId="0">'Your Review of Peer''s OP'!$B$1:$O$53</definedName>
  </definedNames>
  <calcPr calcId="125725"/>
</workbook>
</file>

<file path=xl/calcChain.xml><?xml version="1.0" encoding="utf-8"?>
<calcChain xmlns="http://schemas.openxmlformats.org/spreadsheetml/2006/main">
  <c r="P1" i="13"/>
  <c r="C8"/>
  <c r="C9"/>
  <c r="C10"/>
  <c r="C11"/>
  <c r="C16"/>
  <c r="C17"/>
  <c r="C18"/>
  <c r="C19"/>
  <c r="C24"/>
  <c r="C25"/>
  <c r="C26"/>
  <c r="C27"/>
  <c r="C32"/>
  <c r="C33"/>
  <c r="C34"/>
  <c r="C35"/>
  <c r="C40"/>
  <c r="C41"/>
  <c r="C42"/>
  <c r="C43"/>
</calcChain>
</file>

<file path=xl/comments1.xml><?xml version="1.0" encoding="utf-8"?>
<comments xmlns="http://schemas.openxmlformats.org/spreadsheetml/2006/main">
  <authors>
    <author>Ethan Roland</author>
  </authors>
  <commentList>
    <comment ref="C8" authorId="0">
      <text>
        <r>
          <rPr>
            <b/>
            <sz val="9"/>
            <color indexed="81"/>
            <rFont val="Arial"/>
            <family val="2"/>
          </rPr>
          <t>Editing</t>
        </r>
        <r>
          <rPr>
            <sz val="9"/>
            <color indexed="81"/>
            <rFont val="Arial"/>
            <family val="2"/>
          </rPr>
          <t xml:space="preserve">
Use of grammar, spelling, punctuation, sentence construction, numbering, references, vocabulary, avoiding unnecessary repetition.
</t>
        </r>
        <r>
          <rPr>
            <b/>
            <sz val="9"/>
            <color indexed="81"/>
            <rFont val="Arial"/>
            <family val="2"/>
          </rPr>
          <t>Shape</t>
        </r>
        <r>
          <rPr>
            <sz val="9"/>
            <color indexed="81"/>
            <rFont val="Arial"/>
            <family val="2"/>
          </rPr>
          <t xml:space="preserve">
Make sure a summary is present at the beginning of project report, and that references and appendices are well-used to reduce report clutter.
</t>
        </r>
        <r>
          <rPr>
            <b/>
            <sz val="9"/>
            <color indexed="81"/>
            <rFont val="Arial"/>
            <family val="2"/>
          </rPr>
          <t>Size</t>
        </r>
        <r>
          <rPr>
            <sz val="9"/>
            <color indexed="81"/>
            <rFont val="Arial"/>
            <family val="2"/>
          </rPr>
          <t xml:space="preserve">
Output Packets should come within the word count equivalents stated on the first tab of this Output Packet Workbook.</t>
        </r>
      </text>
    </comment>
    <comment ref="C9" authorId="0">
      <text>
        <r>
          <rPr>
            <sz val="9"/>
            <color indexed="81"/>
            <rFont val="Arial"/>
            <family val="2"/>
          </rPr>
          <t xml:space="preserve">Choices regarding media, genre and style to enhance and support the meaning and the message of the OP. 
</t>
        </r>
        <r>
          <rPr>
            <b/>
            <sz val="9"/>
            <color indexed="81"/>
            <rFont val="Arial"/>
            <family val="2"/>
          </rPr>
          <t xml:space="preserve">Media mix </t>
        </r>
        <r>
          <rPr>
            <sz val="9"/>
            <color indexed="81"/>
            <rFont val="Arial"/>
            <family val="2"/>
          </rPr>
          <t xml:space="preserve">= (for example) video, slide presentation, written report, animations etc.
</t>
        </r>
        <r>
          <rPr>
            <b/>
            <sz val="9"/>
            <color indexed="81"/>
            <rFont val="Arial"/>
            <family val="2"/>
          </rPr>
          <t>Genres</t>
        </r>
        <r>
          <rPr>
            <sz val="9"/>
            <color indexed="81"/>
            <rFont val="Arial"/>
            <family val="2"/>
          </rPr>
          <t xml:space="preserve"> = story, documentary report, game, talk show etc. 
</t>
        </r>
        <r>
          <rPr>
            <b/>
            <sz val="9"/>
            <color indexed="81"/>
            <rFont val="Arial"/>
            <family val="2"/>
          </rPr>
          <t>Styles</t>
        </r>
        <r>
          <rPr>
            <sz val="9"/>
            <color indexed="81"/>
            <rFont val="Arial"/>
            <family val="2"/>
          </rPr>
          <t xml:space="preserve"> = fonts, images, colour, graphical look and feel etc.
An OP need not be 'flash' to score well in this category, the emphasis is on relevance and helpfullness of the chosen techniques. Note that research and choice in this field is an opportunity to use design thinking and thus you can make conscious use of (and report) a design process.
</t>
        </r>
      </text>
    </comment>
    <comment ref="C10" authorId="0">
      <text>
        <r>
          <rPr>
            <sz val="9"/>
            <color indexed="81"/>
            <rFont val="Arial"/>
            <family val="2"/>
          </rPr>
          <t>Structure has clear and useful sequence (is there a table of contents - is there a summary, are there conclusions?) that allows arguments to unfold within relevant context. Links between levels in the flow of argument are credible. Illustrations and examples truly illuminate proposals and are used with sufficient frequency. Do you think your work reads well and engages a wide audience?</t>
        </r>
      </text>
    </comment>
    <comment ref="C11" authorId="0">
      <text>
        <r>
          <rPr>
            <sz val="9"/>
            <color indexed="81"/>
            <rFont val="Arial"/>
            <family val="2"/>
          </rPr>
          <t>OP submitted on time with sufficient time allowed for peer review. OP is complete including self and peer review and is available to peers and reviewers from  associate's portfolio site in GEL. Good use made of support services (process advisers, project design advisers, specialist advisers, learning support).</t>
        </r>
      </text>
    </comment>
    <comment ref="C16" authorId="0">
      <text>
        <r>
          <rPr>
            <sz val="9"/>
            <color indexed="81"/>
            <rFont val="Arial"/>
            <family val="2"/>
          </rPr>
          <t>Have you explained what design approaches/organizing frameworks and processes were considered for the design of the project(s), how these projects served your action learning pathways and how you will now modify these for better results and what design thinking have you done around the output packets?</t>
        </r>
        <r>
          <rPr>
            <b/>
            <sz val="9"/>
            <color indexed="81"/>
            <rFont val="Arial"/>
            <family val="2"/>
          </rPr>
          <t xml:space="preserve"> </t>
        </r>
      </text>
    </comment>
    <comment ref="C17" authorId="0">
      <text>
        <r>
          <rPr>
            <sz val="9"/>
            <color indexed="81"/>
            <rFont val="Arial"/>
            <family val="2"/>
          </rPr>
          <t>In what ways have you evidenced good use of design skills to influence the quality of your projects and your action learning pathway?</t>
        </r>
      </text>
    </comment>
    <comment ref="C18" authorId="0">
      <text>
        <r>
          <rPr>
            <sz val="9"/>
            <color indexed="81"/>
            <rFont val="Arial"/>
            <family val="2"/>
          </rPr>
          <t>Did you rise to the challenge to use your Output Packet as a design opportunity? What elements did you design, what was your process and what went well and what was challenging?</t>
        </r>
      </text>
    </comment>
    <comment ref="C19" authorId="0">
      <text>
        <r>
          <rPr>
            <sz val="9"/>
            <color indexed="81"/>
            <rFont val="Arial"/>
            <family val="2"/>
          </rPr>
          <t xml:space="preserve">Is it clear that you have made useful attempts to balance evidence arising from your own, first hand experience, with the thinking of others working in relevant fields? Where your thinking demonstrates significant independence from that of others have you shown that you have noticed this and have made efforts to analyze the reasons why?. 
In your Literature and Resource Review have you gathered and commented on relevant sources, besides yourself and your own thinking, that you have sought out in order to see how your thinking fits/stretches the field?
Have you have made some attempts to validate your own original thinking and have you provided some third-party evidence to support your conclusions?
</t>
        </r>
      </text>
    </comment>
    <comment ref="C24" authorId="0">
      <text>
        <r>
          <rPr>
            <sz val="9"/>
            <color indexed="81"/>
            <rFont val="Arial"/>
            <family val="2"/>
          </rPr>
          <t xml:space="preserve">You show balance between action and thought - you are able to get to action and act  (relatively) effortlessly whilst making thoughtful choices of how and when to act. Includes making modification to actions according to immediate outcomes and the ability to spot when to stop doing and re-evaluate. You make good relationships and function well in groups.
</t>
        </r>
      </text>
    </comment>
    <comment ref="C25" authorId="0">
      <text>
        <r>
          <rPr>
            <sz val="9"/>
            <color indexed="81"/>
            <rFont val="Arial"/>
            <family val="2"/>
          </rPr>
          <t xml:space="preserve">You create the time, space and alliances necessary to enable good quality reflection which you report in your OP - you are careful to look before you come to conclusions,can see things from different perspectives and are keen to search out the meaning of things.
</t>
        </r>
      </text>
    </comment>
    <comment ref="C26" authorId="0">
      <text>
        <r>
          <rPr>
            <sz val="9"/>
            <color indexed="81"/>
            <rFont val="Arial"/>
            <family val="2"/>
          </rPr>
          <t xml:space="preserve">You are capable of analyzing the thought structures and devices (myth, metaphor, models and so on) you use to generate meaning and arrive at understandings in complex situations. You can work logically and systematically and find reasons for action from an intellectual understanding of the situation.
</t>
        </r>
      </text>
    </comment>
    <comment ref="C27" authorId="0">
      <text>
        <r>
          <rPr>
            <sz val="9"/>
            <color indexed="81"/>
            <rFont val="Arial"/>
            <family val="2"/>
          </rPr>
          <t xml:space="preserve">You show readiness and inventiveness around designing and operating pilots and trials (rapid prototypes) to check (with calculated risk) the validity of your assumptions and proposals before rolling out full scale projects. You can move to a getting things done phase with ease and don't get stuck in thinking things out to the n'th degree before acting. You see constraints as opportunities.
</t>
        </r>
      </text>
    </comment>
    <comment ref="C32" authorId="0">
      <text>
        <r>
          <rPr>
            <sz val="9"/>
            <color indexed="81"/>
            <rFont val="Arial"/>
            <family val="2"/>
          </rPr>
          <t xml:space="preserve">You can analyze how well you managed to deliver your project design in the real world  (see www.simpleprojectmanagement.com for further information). A short summary of project management might contain phrases such as i) a capacity to  manage self and projects without drama and stress: (ii) an ability to maintain flexibility at all times whilst meeting negotiated timelines.   
</t>
        </r>
      </text>
    </comment>
    <comment ref="C33" authorId="0">
      <text>
        <r>
          <rPr>
            <sz val="9"/>
            <color indexed="81"/>
            <rFont val="Arial"/>
            <family val="2"/>
          </rPr>
          <t>Competence and attention:
Describes the Associate's qualities of general competence, practiced without pretence, and their consistency in enagaging in an energetic and zestful manner.
The Gaia University model proposes that both competence and attention are required for success in action learning. That is, a person with competence is unlikely to be effective if they are not paying attention and, vice versa, a person with a lot of attention but who does not develop competence is also unlikely to be effective - although some would argue that attention is much more powerful than competence and/or competence is the capacity to pay attention in demanding situations... How are you doing on this axis?</t>
        </r>
      </text>
    </comment>
    <comment ref="C34" authorId="0">
      <text>
        <r>
          <rPr>
            <sz val="9"/>
            <color indexed="81"/>
            <rFont val="Arial"/>
            <family val="2"/>
          </rPr>
          <t>These days there is a lot of energy behind the idea of collaboration yet most of us still don't think in terms of working with other people, especially when it comes to 'academic' types of work. This is, at least, both a cultural hurdle and a logistics issue. Just how does one collaborate, with whom and what for and, is it effective?  Analyze and report your efforts and experience to gain good marks in this criteria. Remember that the Gaia University system sets you up with potential collaborators from the outset - your peers and your advisers - did you use them, how, and was this worthwhile?</t>
        </r>
      </text>
    </comment>
    <comment ref="C35" authorId="0">
      <text>
        <r>
          <rPr>
            <sz val="9"/>
            <color indexed="81"/>
            <rFont val="Arial"/>
            <family val="2"/>
          </rPr>
          <t>Nothing much happens unless someone takes initiative (leadership) and others support these efforts. You will be paying attention to how you can improve your capacity to take leadership and also to how you can support the efforts of others (indeed, some would say that. at the magician/ironist level of leadership you might appear to be doing very little and yet be having a big effect ...). And, for others to be effective supporters and helpers for you, you will need to learn how to invite in assistance and to delegate effectively. Make some comments about your insights and progress in this field to score well in this criterion.</t>
        </r>
      </text>
    </comment>
    <comment ref="C40" authorId="0">
      <text>
        <r>
          <rPr>
            <sz val="9"/>
            <color indexed="81"/>
            <rFont val="Arial"/>
            <family val="2"/>
          </rPr>
          <t>Describe the 'value' of your work according to likely effects / impact on the field.</t>
        </r>
      </text>
    </comment>
    <comment ref="C41" authorId="0">
      <text>
        <r>
          <rPr>
            <sz val="9"/>
            <color indexed="81"/>
            <rFont val="Arial"/>
            <family val="2"/>
          </rPr>
          <t xml:space="preserve">Gains to do with improvements in your professional skills.
</t>
        </r>
      </text>
    </comment>
    <comment ref="C42" authorId="0">
      <text>
        <r>
          <rPr>
            <sz val="9"/>
            <color indexed="81"/>
            <rFont val="Arial"/>
            <family val="2"/>
          </rPr>
          <t xml:space="preserve">What personal insights and gains have you harvested in this cycle and what difference will these make to you? Examples: 
• Patrix-busting
• Zone 0-0 Cultivation
• UL-LL development
• Unlearnings
• Discharging Distresses
• Inter &amp; Intra-Personal 
• Communication
</t>
        </r>
      </text>
    </comment>
    <comment ref="C43" authorId="0">
      <text>
        <r>
          <rPr>
            <sz val="9"/>
            <color indexed="81"/>
            <rFont val="Arial"/>
            <family val="2"/>
          </rPr>
          <t xml:space="preserve">Do you have a strategy for disseminating your learnings and making them permanently available to others working on similar issues? Describe this, show us the links …
</t>
        </r>
      </text>
    </comment>
  </commentList>
</comments>
</file>

<file path=xl/sharedStrings.xml><?xml version="1.0" encoding="utf-8"?>
<sst xmlns="http://schemas.openxmlformats.org/spreadsheetml/2006/main" count="308" uniqueCount="98">
  <si>
    <r>
      <t xml:space="preserve">Here are the descriptions of Review Criteria for each Output Packet. </t>
    </r>
    <r>
      <rPr>
        <i/>
        <sz val="10"/>
        <color indexed="10"/>
        <rFont val="Trebuchet MS"/>
      </rPr>
      <t>You may want to format and print out this sheet for quick reference while working on your OP.</t>
    </r>
    <phoneticPr fontId="25" type="noConversion"/>
  </si>
  <si>
    <t>For Descriptions of the PoDAPO Review Criteria, refer to the final tab of this worksheet.</t>
    <phoneticPr fontId="0" type="noConversion"/>
  </si>
  <si>
    <t>Output Packet Workbook version 1.4 December 2008</t>
  </si>
  <si>
    <t>DESCRIPTIONS OF PoDAPO CRITERIA</t>
    <phoneticPr fontId="25" type="noConversion"/>
  </si>
  <si>
    <t>Process skills</t>
    <phoneticPr fontId="25" type="noConversion"/>
  </si>
  <si>
    <t>YOUR REVIEW of PEER'S OUTPUT PACKET</t>
    <phoneticPr fontId="25" type="noConversion"/>
  </si>
  <si>
    <t>When you have completed the reviewing form email it back to your colleague.</t>
  </si>
  <si>
    <t>Peer's overall comments:</t>
  </si>
  <si>
    <t>Articulation of Approach</t>
  </si>
  <si>
    <t>Mix of media, genres and styles</t>
  </si>
  <si>
    <t>A</t>
  </si>
  <si>
    <t>F</t>
  </si>
  <si>
    <t>D</t>
  </si>
  <si>
    <t>Review criteria</t>
  </si>
  <si>
    <t>C</t>
  </si>
  <si>
    <t>B</t>
  </si>
  <si>
    <t>E</t>
  </si>
  <si>
    <t>Design skills</t>
  </si>
  <si>
    <t>The main purpose of this form is to assist you to give useful feedback on your colleague's output.</t>
  </si>
  <si>
    <t>Structure, flow and use of illustrations and examples</t>
  </si>
  <si>
    <t>Presentation and organization of output</t>
  </si>
  <si>
    <t>Po. Meme 1: - Editing, shape, size
Editing: Use of grammar, spelling, punctuation, sentence construction, numbering, references, vocabulary, avoiding unnecessary repetition.
Shape: Make sure an abstract/summary is present (at the beginning of core report) and that you have included searchable tags.
Supporting evidence sections are used to:
keep the core report short and clear of unnecessary technical clutter provide opportunities for reader and reviewer to check that author has chosen sufficently reliable sources that validate the work.
keep Output packets easy for reviewers to navigate.
Size: Output Packets should come within the word count equivalents - surplus quantities of materials do not impress reviewers, rather they experience such over-production as disrespectful of their time.
It is worth developing the attitude that working to limits is a creative opportunity. Seek assistance if this is difficult for you.</t>
  </si>
  <si>
    <t xml:space="preserve">OUTPUT PACKET NUMBER: </t>
    <phoneticPr fontId="0" type="noConversion"/>
  </si>
  <si>
    <t>(Enter your information above on the FIRST TAB only - the rest fill automatically)</t>
    <phoneticPr fontId="25" type="noConversion"/>
  </si>
  <si>
    <t>Review criteria</t>
    <phoneticPr fontId="0" type="noConversion"/>
  </si>
  <si>
    <t>Action learning skills for Project AND Output</t>
    <phoneticPr fontId="25" type="noConversion"/>
  </si>
  <si>
    <t>Peer's comments:</t>
    <phoneticPr fontId="0" type="noConversion"/>
  </si>
  <si>
    <t xml:space="preserve"> Reflective Observation (Appraisal of action outcomes)</t>
  </si>
  <si>
    <t>Outcomes</t>
  </si>
  <si>
    <t>Action learning skills</t>
  </si>
  <si>
    <t>NOTES:</t>
  </si>
  <si>
    <t>Process skills</t>
  </si>
  <si>
    <t>What I liked, what could have been different, no comment</t>
  </si>
  <si>
    <t>Po. Meme 2:  - Mix of media, genres and styles
Concerns choices regarding media, genre and style to enhance and support the meaning and the message of the OP.
Media mix = (for example) videos*, images**, slide presentations, written reports, animations etc. 
Genres = story, documentary report, game, talk show etc. 
Styles = fonts, images, colour, graphical look and feel etc.
An OP need not be 'flash' to score well in this category, the emphasis is on relevance and helpfullness of the chosen techniques. Note that research and choice in this field is an opportunity to use design thinking and thus you can make conscious use of (and report) a design process.
*Videos should always be short and accompanied by a text explanation of their content - this helps readers to know what they contain without having to fully view them (possibly multiple times).
**Images also need labels that relate them to the text.</t>
  </si>
  <si>
    <t>Po. Meme 3: - Structure, flow, use of illustrations and examples
Structure allows your thinking to unfold in an understandable way - links between levels in the flow of argument are credible - your reader can tell how you got from A to B and what elements make up an argument. Illustrations and examples truly illuminate proposals and are used with sufficient frequency. References* to other materials (other peoples' and your own) are present and clear to follow. Do you think your work reads well and engages a wide audience?
* Make clear links from the Core Report to any references you used (references should point to an entry in your Annotated Resource Review).
*Whenever you want your readers to notice how material in the Core Report is extended and supported by materials in your Supporting Evidence section make clear links that enable your reader to toggle between the two.</t>
  </si>
  <si>
    <t>Po. Meme 4: - Managing time, managing promises (OP)
Relates specifically to production of this OP. Did the Associate make the OP Bus they agreed on and 
is OP complete (has all the required elements) including self and peer review and is it readily available to peers and reviewers from associate's portfolio site.</t>
  </si>
  <si>
    <t xml:space="preserve"> Balance between Doing and Thinking</t>
  </si>
  <si>
    <t>Action Learning. Meme 1: - Balance between Doing and Thinking
(Concrete Experience and Abstract Conceptualization in Kolb's terms)
Does the associate show balance between action and thought - for example, is there evidence that are they able to get to action and act (relatively) effortlessly whilst making thoughtful choices of how and when to act.
Tracking: - Does the associate show how they adapted planned actions according to immediate outcomes - with clear pauses from the doing in order to evaluate next steps. Do they move between zooming in and zooming out to vary the view of the action?
Meanwhile is there evidence that the associate is confident to use thought structures and devices (myth, metaphor, models, research and theory ...) and show how they generate meaning and arrive at understandings in complex situations. Does the associate demonstrate that they can work logically and systematically AND use their intuition well.</t>
  </si>
  <si>
    <t>Action Learning. Meme 2: - Balance between Reflection and Experimentation
(Reflective Observation and Active Experimentation in Kolb's terms)
Does the associate show that they can create the time, space and alliances necessary to enable good quality reflection  - that they are careful to look and think before coming to conclusions (whilst trusting their capacity for incisive judgements), can see things from different perspectives and are keen to search out the meaning of things.
Do they demonstrate that they are alert to the possibilities of running early trials and rapid prototypes in order to bypass speculative paralysis and to validate proto-designs through some sort of testing.
Tracking: - Is there a discussion of what was learned from various trials and prototypes inlcuding, for example, designs abandoned, turned down quieter, turned up more loudly, left for until the timing is better ...? Is there evidence that the constraints in the context were viewed as opportunities for innovation?</t>
  </si>
  <si>
    <t>Action Learning. Meme 3: - Transformation of self and context
Did the associate develop goals about what sorts of change they wanted to see happen in a) the context as part of their intervention point anaylsis?  - these are Project outcomes as in the 5P's -  and b) is there evidence that their work has moved them towards their own transformation? - (these are Personal outcomes as in the 5P's. 
Tracking: - Does the associate relate Project and Personal outcomes back to the goals - is there a reference back to their LIPD in this respect?
What evidence is there of consideration of the intersections arising from the patrix in the context and in the meme-plex of the associate? Have they shown how they have been able to make a difference to these memes ? - these are Patrix outcomes as in the 5P's</t>
  </si>
  <si>
    <t>Action Learning. Meme 4: - Skill-flexes consciously attended to (and referenced to the associates's LIPD)
Does the associate shown that they actively designed their experiences to generate professional learning and un/learning opportunities and referenced these back to their LIPD and have they demonstrated their capacities to notice emergent opportuntities and made changes to their LIPD as a result?</t>
  </si>
  <si>
    <t>Transformation of Self and Context</t>
  </si>
  <si>
    <t>Skill-flexes Consciously Attended To</t>
  </si>
  <si>
    <t>Design.  Meme 1:  - Articulation of Approaches
Has the associate explained what design approaches/organizing frameworks and processes were considered for the design of both their project(s) and their OP? References to use of the Cynefin model to assess the context would be appropriate here - can you see this?
Tracking: - What was their final choice and how well did it work (according to their own reflections and your observations) in relation to: -
1. progressing their pathway? 
2. progressing their project(s)?
3. enabling their output packet?</t>
  </si>
  <si>
    <t>Choices of Intervention Points, Timing and Intervention Timings</t>
  </si>
  <si>
    <t>Design. Meme 2: - Choice of Intervention Points and Intervention Timings
According to systems thinking (esp. Donella Meadows) project work always involves making interventions in various systems. According to action inquiry the consideration of when to make an intervention is also critical. Has the associate shown that they are aware of this by surveying and analysing the systems involved and by explaining tiier reasons for making the interventions they did, when they did?
Tracking: - Were these good choices of intervention points and timing (considering the outcomes)? Is there evidence is presented for these conclusions.
Has the associate reflected on whether they would intervene at a different point or at a different time if they were doing the project again?</t>
  </si>
  <si>
    <t>Identification and Use of Design Principles</t>
  </si>
  <si>
    <t xml:space="preserve">Design. Meme 3: - Identification and Use of Design Principles
Did the associate identify look and use any general design principles to guide their work? Did they discuss any chnages they considered necessary to adapt to context? Is there a refection of the effectiveness of their choices? </t>
  </si>
  <si>
    <t>Reference to Good Practices elsewhere</t>
  </si>
  <si>
    <t xml:space="preserve">Design. Meme 4: - Reference to Good Practices elsewhere
Is there evidence that the associate looked at other projects and, possibly, Output Packets arising from different but relevant contexts with a view to harvesting the design thinking of others. Is there evidence of efforts to validate the work of others (that it works) and ensure it is appropriate to context?
</t>
  </si>
  <si>
    <t>Editing, shape, size</t>
    <phoneticPr fontId="25" type="noConversion"/>
  </si>
  <si>
    <t>Managing Time, Managing Promises (OP Production)</t>
  </si>
  <si>
    <t>Critical Evaluation of Thinking</t>
  </si>
  <si>
    <t xml:space="preserve">Process Skills. Meme 1: - Critical Evaluation of Thinking - Validation of Knowledge
Is it clear that the associate has made thoughtful attempts to balance evidence arising from their own first-hand experience with the experience and thinking of others working in relevant fields? Have they consciouly sought out allies whose opinions are validated in some way and, by this mean, validated their own thinking.
Where the assciate's thinking demonstrates significant independence from that of others have they shown that they have noticed this and have they made efforts to analyze the reasons why? Think of this as comparative assessment in which they have compared and contrasedt their thinking with the thinking of others.
Is there an Annotated (critically evaluated) Resource Review of relevant resources.
</t>
  </si>
  <si>
    <t xml:space="preserve"> Collaboration and Participation</t>
  </si>
  <si>
    <t>Process Skills. Meme 2: - Collaboration and Participation
Has the associate provided evidence of having been an active member of the Gaia U learning community? Did this include being an effective ally/sounding board to others both in the Gaia U community and beyond?
Is there evidence that the associate made effective and timely use of the support resources to-hand including buddies, action learning guilds, main advisers, skill-flex advisers, friends and family?
Is there evidence that the associate has sought to extend collaboration and participation efforts to people in their local community and/or people in wider work-nets.</t>
  </si>
  <si>
    <t>Leadership, facilitation and mentoring efforts</t>
  </si>
  <si>
    <t xml:space="preserve">Process Skills. Meme 3: - Leadership, facilitation and mentoring efforts
Did the asociate make efforts to advanced the project of enabling everyone (including themselves) to step into their full leadership capacities. Is there evidence that they were conscious of choices around being an active follower, a support person and how about evidence of providing mentoring assitance to others? 
Are there examples of the associate improving the processes between people by, for example, facilitating and mentoring them to use think and listens, the 4 questions ...
</t>
  </si>
  <si>
    <t>Managing time, managing promises (project management)</t>
  </si>
  <si>
    <t>Process Skills. Meme 4: - Managing time, managing promises (project management)
Relates specifically to the project(s) managed during the course of this OP Cycles. Is there evidence to show how the associate have focussed on and improved their abilities to manage time and manage promises as a project manager? Have they described their roles and accountabilities during project implementation phases?</t>
  </si>
  <si>
    <t>Practical Benefits to the Field</t>
  </si>
  <si>
    <t>Outcomes. Meme 1: - Practical Benefits to the Field
Has the associate made a realistic appraisal of the 'value' of their work according to likely effects / impact on the field of ecosocial design and regeneration? Who has been impacted and how? What evidence can you show for making these assessments?</t>
  </si>
  <si>
    <t>Validated Knowledge produced for the Knowledge Commons</t>
  </si>
  <si>
    <t xml:space="preserve">Outcomes. Meme 2: - Validated Knowledge produced for the Knowledge Commons
Teh associate may well have generated some new, general knowledge that will enable other people working in similar situations to get a heads-up on how to function in a similar context. For this new knowledge to be meaningful they will have needed to have validated it in some way. Is there evidence of this?  Do you think another person could trust their knowledge/wisdom and build on it?
</t>
  </si>
  <si>
    <t>Dissemination efforts and feedback</t>
  </si>
  <si>
    <t>Outcomes. Meme 3: - Dissemination efforts and feedback. 
Often it is by disseminating our thinking that we get valuable feedback from our peers. Peers in Gaia U are prime allies for this type of reflection. People outside Gaia U may be a little harder to connect with and yet making the effort to take our thinking out and about by, for example, teaching spots on permaculture design courses or by responding to a topical blog and documenting the feedback shows willing around exposing new thinking to the world.
Is there evidence that the associate has engaged in dissemination and solicting feedback?</t>
  </si>
  <si>
    <t>Growth in capacity for Competence and Attention</t>
  </si>
  <si>
    <t>Outcomes. Meme 4: - Growth in capacity for Competence and Attention. 
Competence is to do with having the knowledge and skills required to make a successful and timely intervention and/or manage a project well.
Attention is the capacity to actually make the intervention, to stay with it whilst it unfolds and to observe and document the results.
Neither is much use without the other and building a balanced capacity for gaining both competence and attention are core goals.
Does the associate offer evidence of how they have developed in these complimentary respects.</t>
  </si>
  <si>
    <t>Name of Associate: Rex Costello</t>
  </si>
  <si>
    <t>Name of Peer: Daniel Kemp</t>
  </si>
  <si>
    <t xml:space="preserve">Output Number: OP2 </t>
  </si>
  <si>
    <t>NAME OF PEER: Daniel Kemp</t>
  </si>
  <si>
    <t>ASSOCIATE NAME: Rex Costello</t>
  </si>
  <si>
    <t>ORIENTATION CYCLE: 1202</t>
  </si>
  <si>
    <t>I really liked that the feel of the intention of the project was well written in a relatively short space and wasn't pages of writing. The layout could have been a little clearer perhaps as I asn't sure where to be reading sometimes.</t>
  </si>
  <si>
    <t>I enjoyed listening to the embedded video at the bottom, that's seriously catchy music mate! Maybe a few more sketches or an up close pic of the timetable you mentioned could be a good addition too.</t>
  </si>
  <si>
    <t>The flow of writing was really good and moved  along quite naturally. As I said above, playing around with layouts could make it a bit easier to navigate though. Maybe a few more illustrations/music notes/lyric writing would be cool too.</t>
  </si>
  <si>
    <t>I think you do a great job of explainig how you managed your time and problems that arose and how they were avoided. Maybe a link to your LIPD timetable could solidify that a bit more.</t>
  </si>
  <si>
    <t>The writing seems great to me, really enjoyable. Just a bit of  appearance and layout tweaking will give it some extra oomph!</t>
  </si>
  <si>
    <t>Not sure there's anything i'd change here, your intentions and goals are really clear.</t>
  </si>
  <si>
    <t>Mmm, not entirely sure about how I can relate this to your OP (mine included by the way!)</t>
  </si>
  <si>
    <t>I'm sure a design principle system was used to create such a project.</t>
  </si>
  <si>
    <t>Can't see this.</t>
  </si>
  <si>
    <t>As I said above the flow and articulation of your goals was really easy to see and the fact that you finished the project shows they were probably attended to. As for the other criteria, i'm not sure about yet as it's still a bit difficult for me to translate the criteria into each individual OP, feel free to point me in the right direction on that one!</t>
  </si>
  <si>
    <t>As soon as a project is conceived and acted upon, this criteria's filled! You clearly acted upon your intentions which is great.</t>
  </si>
  <si>
    <t>Great conclusion showing how the project affected you. The fact that you had your friend Paul help shows that reflection was two fold, having people help always has that effect! A brief list of skills that were nurtured or worked upon might be a good addition though.</t>
  </si>
  <si>
    <t>You do a good job of explaining this I think.</t>
  </si>
  <si>
    <t>Writing and recording an album must have a huge set of skills! Maybe a list of what these were and what you wanted them to be might help a musical noob like myself ;)</t>
  </si>
  <si>
    <t>Undertaking this sort of project is, to me, the epitome of action learning especially when you've not done it before. Well done mate!</t>
  </si>
  <si>
    <t>A skilled friend helping fills this criteria!</t>
  </si>
  <si>
    <t>Collaborating and leading a music project is a good way of fulfillig this.</t>
  </si>
  <si>
    <t>I think the promises you laid out to yourself in the LIPD have been well attended to.</t>
  </si>
  <si>
    <t>Anytime you do a project for the first time you set down a foundation of knoweldge that's accessible to all people. I'm finding this out with my OP as well. If I ever need to record an album i'll contact you ;)</t>
  </si>
  <si>
    <t>I think this criteria could be addressed when we can listen to the full album, proof is in the pudding!</t>
  </si>
  <si>
    <t>Maybe you have some feedback from friends who've listened to the whole album? That would be a great addition to have in a supplemental evidence section.</t>
  </si>
  <si>
    <t>By simply acting on this project your competence and attention for when to act will have greatly increased i'm sure.</t>
  </si>
  <si>
    <t>This section is a bit difficult for me to adapt to and i'm not sure what to make of some of it, I think a supplemental evidence section could answer some of these for your OP but i'm not sure as I don't even know if my project answers it either!</t>
  </si>
  <si>
    <t xml:space="preserve">I really enjoyed reading your OP Rex, you have a nice peaceful way of writing and the one song I heard was extremely good, something I could honestly imagine listening to! Sorry if my review is a bit vague, some of these criteria seem a bit obsolete to me for certain projects but i've done my best to answer them. Overall, I think you've done a great job and with some layout work and maybe a bit of supplemental evidence you'd have an even better OP. Look forward to reading your review of mine! Cheers, Dan. </t>
  </si>
</sst>
</file>

<file path=xl/styles.xml><?xml version="1.0" encoding="utf-8"?>
<styleSheet xmlns="http://schemas.openxmlformats.org/spreadsheetml/2006/main">
  <fonts count="43">
    <font>
      <sz val="10"/>
      <name val="Arial"/>
    </font>
    <font>
      <sz val="10"/>
      <name val="Arial"/>
    </font>
    <font>
      <sz val="11"/>
      <color indexed="10"/>
      <name val="Times New Roman"/>
      <family val="1"/>
    </font>
    <font>
      <b/>
      <sz val="11"/>
      <name val="Times New Roman"/>
      <family val="1"/>
    </font>
    <font>
      <sz val="11"/>
      <name val="Times New Roman"/>
      <family val="1"/>
    </font>
    <font>
      <b/>
      <sz val="10"/>
      <name val="Times New Roman"/>
      <family val="1"/>
    </font>
    <font>
      <sz val="10"/>
      <name val="Arial"/>
    </font>
    <font>
      <b/>
      <sz val="12"/>
      <color indexed="10"/>
      <name val="Times New Roman"/>
      <family val="1"/>
    </font>
    <font>
      <sz val="10"/>
      <name val="Times New Roman"/>
    </font>
    <font>
      <sz val="10"/>
      <color indexed="10"/>
      <name val="Times New Roman"/>
      <family val="1"/>
    </font>
    <font>
      <b/>
      <sz val="12"/>
      <color indexed="10"/>
      <name val="Trebuchet MS"/>
      <family val="2"/>
    </font>
    <font>
      <b/>
      <sz val="11"/>
      <color indexed="12"/>
      <name val="Trebuchet MS"/>
      <family val="2"/>
    </font>
    <font>
      <sz val="10"/>
      <color indexed="12"/>
      <name val="Trebuchet MS"/>
      <family val="2"/>
    </font>
    <font>
      <sz val="10"/>
      <name val="Trebuchet MS"/>
      <family val="2"/>
    </font>
    <font>
      <b/>
      <i/>
      <sz val="12"/>
      <color indexed="12"/>
      <name val="Trebuchet MS"/>
      <family val="2"/>
    </font>
    <font>
      <b/>
      <sz val="10"/>
      <color indexed="10"/>
      <name val="Trebuchet MS"/>
      <family val="2"/>
    </font>
    <font>
      <sz val="11"/>
      <color indexed="10"/>
      <name val="Trebuchet MS"/>
      <family val="2"/>
    </font>
    <font>
      <b/>
      <i/>
      <sz val="11"/>
      <color indexed="12"/>
      <name val="Trebuchet MS"/>
      <family val="2"/>
    </font>
    <font>
      <sz val="11"/>
      <color indexed="12"/>
      <name val="Trebuchet MS"/>
      <family val="2"/>
    </font>
    <font>
      <b/>
      <i/>
      <sz val="10"/>
      <color indexed="12"/>
      <name val="Trebuchet MS"/>
      <family val="2"/>
    </font>
    <font>
      <sz val="11"/>
      <name val="Trebuchet MS"/>
      <family val="2"/>
    </font>
    <font>
      <b/>
      <sz val="9"/>
      <name val="Trebuchet MS"/>
      <family val="2"/>
    </font>
    <font>
      <b/>
      <sz val="11"/>
      <color indexed="10"/>
      <name val="Trebuchet MS"/>
      <family val="2"/>
    </font>
    <font>
      <b/>
      <sz val="11"/>
      <name val="Trebuchet MS"/>
      <family val="2"/>
    </font>
    <font>
      <b/>
      <sz val="10"/>
      <name val="Trebuchet MS"/>
      <family val="2"/>
    </font>
    <font>
      <sz val="8"/>
      <name val="Verdana"/>
    </font>
    <font>
      <sz val="10"/>
      <color indexed="8"/>
      <name val="Arial"/>
    </font>
    <font>
      <sz val="9"/>
      <color indexed="8"/>
      <name val="Times New Roman"/>
      <family val="1"/>
    </font>
    <font>
      <b/>
      <sz val="11"/>
      <color indexed="8"/>
      <name val="Times New Roman"/>
      <family val="1"/>
    </font>
    <font>
      <sz val="11"/>
      <color indexed="8"/>
      <name val="Times New Roman"/>
    </font>
    <font>
      <sz val="10"/>
      <color indexed="8"/>
      <name val="Times New Roman"/>
      <family val="2"/>
    </font>
    <font>
      <b/>
      <sz val="10"/>
      <color indexed="8"/>
      <name val="Trebuchet MS"/>
      <family val="2"/>
    </font>
    <font>
      <b/>
      <sz val="12"/>
      <color indexed="8"/>
      <name val="Arial"/>
      <family val="2"/>
    </font>
    <font>
      <sz val="10"/>
      <color indexed="10"/>
      <name val="Trebuchet MS"/>
    </font>
    <font>
      <sz val="8"/>
      <name val="Trebuchet MS"/>
    </font>
    <font>
      <b/>
      <sz val="9"/>
      <color indexed="57"/>
      <name val="Trebuchet MS"/>
    </font>
    <font>
      <b/>
      <sz val="12"/>
      <name val="Trebuchet MS"/>
    </font>
    <font>
      <i/>
      <sz val="10"/>
      <color indexed="12"/>
      <name val="Trebuchet MS"/>
    </font>
    <font>
      <i/>
      <sz val="10"/>
      <color indexed="10"/>
      <name val="Trebuchet MS"/>
    </font>
    <font>
      <sz val="8"/>
      <color indexed="61"/>
      <name val="Trebuchet MS"/>
    </font>
    <font>
      <sz val="8"/>
      <color indexed="25"/>
      <name val="Trebuchet MS"/>
    </font>
    <font>
      <sz val="9"/>
      <color indexed="81"/>
      <name val="Arial"/>
      <family val="2"/>
    </font>
    <font>
      <b/>
      <sz val="9"/>
      <color indexed="81"/>
      <name val="Arial"/>
      <family val="2"/>
    </font>
  </fonts>
  <fills count="3">
    <fill>
      <patternFill patternType="none"/>
    </fill>
    <fill>
      <patternFill patternType="gray125"/>
    </fill>
    <fill>
      <patternFill patternType="solid">
        <fgColor indexed="9"/>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right style="thick">
        <color indexed="64"/>
      </right>
      <top style="medium">
        <color indexed="64"/>
      </top>
      <bottom/>
      <diagonal/>
    </border>
    <border>
      <left style="thick">
        <color indexed="64"/>
      </left>
      <right/>
      <top style="medium">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77">
    <xf numFmtId="0" fontId="0" fillId="0" borderId="0" xfId="0"/>
    <xf numFmtId="0" fontId="2" fillId="0" borderId="0" xfId="0" applyFont="1" applyAlignment="1">
      <alignment horizontal="center" wrapText="1"/>
    </xf>
    <xf numFmtId="0" fontId="4" fillId="0" borderId="0" xfId="0" applyFont="1" applyAlignment="1">
      <alignment horizontal="center" wrapText="1"/>
    </xf>
    <xf numFmtId="0" fontId="0" fillId="0" borderId="0" xfId="0" applyAlignment="1">
      <alignment horizontal="center"/>
    </xf>
    <xf numFmtId="1" fontId="6" fillId="0" borderId="0" xfId="1" applyNumberFormat="1" applyFont="1" applyAlignment="1">
      <alignment horizontal="center"/>
    </xf>
    <xf numFmtId="0" fontId="7" fillId="0" borderId="0" xfId="0" applyFont="1" applyAlignment="1">
      <alignment horizontal="center" wrapText="1"/>
    </xf>
    <xf numFmtId="0" fontId="9" fillId="0" borderId="0" xfId="0" applyFont="1" applyAlignment="1">
      <alignment horizontal="center" wrapText="1"/>
    </xf>
    <xf numFmtId="0" fontId="6" fillId="0" borderId="0" xfId="0" applyFont="1" applyAlignment="1">
      <alignment horizontal="center" wrapText="1"/>
    </xf>
    <xf numFmtId="0" fontId="6" fillId="0" borderId="0" xfId="0" applyFont="1" applyAlignment="1">
      <alignment horizontal="center"/>
    </xf>
    <xf numFmtId="0" fontId="14" fillId="0" borderId="0" xfId="0" applyFont="1" applyBorder="1" applyAlignment="1">
      <alignment horizontal="center" vertical="center" wrapText="1"/>
    </xf>
    <xf numFmtId="0" fontId="16" fillId="0" borderId="0" xfId="0" applyFont="1" applyAlignment="1">
      <alignment horizontal="center" wrapText="1"/>
    </xf>
    <xf numFmtId="0" fontId="21" fillId="0" borderId="0" xfId="0" applyFont="1" applyAlignment="1">
      <alignment horizontal="left" vertical="center" wrapText="1"/>
    </xf>
    <xf numFmtId="0" fontId="23" fillId="0" borderId="0" xfId="0" applyFont="1" applyBorder="1" applyAlignment="1">
      <alignment horizontal="center" vertical="top" wrapText="1"/>
    </xf>
    <xf numFmtId="0" fontId="21" fillId="0" borderId="0" xfId="0" applyFont="1" applyBorder="1" applyAlignment="1">
      <alignment horizontal="left" vertical="center" wrapText="1"/>
    </xf>
    <xf numFmtId="0" fontId="24" fillId="0" borderId="0" xfId="0" applyFont="1" applyAlignment="1">
      <alignment horizontal="left"/>
    </xf>
    <xf numFmtId="1" fontId="1" fillId="0" borderId="0" xfId="1" applyNumberFormat="1" applyAlignment="1">
      <alignment horizontal="center"/>
    </xf>
    <xf numFmtId="0" fontId="10" fillId="0" borderId="0" xfId="0" applyFont="1" applyAlignment="1">
      <alignment horizontal="center" wrapText="1"/>
    </xf>
    <xf numFmtId="0" fontId="13" fillId="2" borderId="0" xfId="0" applyFont="1" applyFill="1" applyBorder="1" applyAlignment="1"/>
    <xf numFmtId="0" fontId="33" fillId="0" borderId="0" xfId="0" applyFont="1" applyAlignment="1">
      <alignment horizontal="center" wrapText="1"/>
    </xf>
    <xf numFmtId="0" fontId="20" fillId="0" borderId="0" xfId="0" applyFont="1" applyAlignment="1">
      <alignment horizontal="center" wrapText="1"/>
    </xf>
    <xf numFmtId="1" fontId="13" fillId="0" borderId="0" xfId="1" applyNumberFormat="1" applyFont="1" applyAlignment="1">
      <alignment horizontal="center"/>
    </xf>
    <xf numFmtId="0" fontId="13" fillId="0" borderId="0" xfId="0" applyFont="1" applyAlignment="1">
      <alignment horizontal="center"/>
    </xf>
    <xf numFmtId="0" fontId="13" fillId="0" borderId="0" xfId="0" applyFont="1"/>
    <xf numFmtId="0" fontId="16" fillId="0" borderId="0" xfId="0" applyFont="1" applyBorder="1" applyAlignment="1">
      <alignment horizontal="center" vertical="top" wrapText="1"/>
    </xf>
    <xf numFmtId="0" fontId="24" fillId="0" borderId="0" xfId="0" applyFont="1" applyBorder="1" applyAlignment="1">
      <alignment horizontal="center" vertical="top" wrapText="1"/>
    </xf>
    <xf numFmtId="0" fontId="24" fillId="0" borderId="0" xfId="0" applyFont="1" applyBorder="1" applyAlignment="1">
      <alignment horizontal="center" wrapText="1"/>
    </xf>
    <xf numFmtId="0" fontId="24" fillId="0" borderId="0" xfId="0" applyFont="1" applyAlignment="1">
      <alignment horizontal="center" wrapText="1"/>
    </xf>
    <xf numFmtId="0" fontId="13" fillId="0" borderId="0" xfId="0" applyFont="1" applyAlignment="1">
      <alignment horizontal="center" wrapText="1"/>
    </xf>
    <xf numFmtId="0" fontId="35" fillId="0" borderId="0" xfId="0" applyFont="1" applyBorder="1" applyAlignment="1">
      <alignment horizontal="center" vertical="center" wrapText="1"/>
    </xf>
    <xf numFmtId="0" fontId="35" fillId="0" borderId="0" xfId="0" applyFont="1" applyAlignment="1">
      <alignment horizontal="center" vertical="center" wrapText="1"/>
    </xf>
    <xf numFmtId="0" fontId="23" fillId="0" borderId="0" xfId="0" applyFont="1" applyAlignment="1">
      <alignment horizontal="center" wrapText="1"/>
    </xf>
    <xf numFmtId="0" fontId="36" fillId="0" borderId="0" xfId="0" applyFont="1" applyBorder="1" applyAlignment="1">
      <alignment horizontal="center" vertical="center" wrapText="1"/>
    </xf>
    <xf numFmtId="0" fontId="13" fillId="0" borderId="0" xfId="0" applyFont="1" applyBorder="1" applyAlignment="1">
      <alignment wrapText="1"/>
    </xf>
    <xf numFmtId="0" fontId="23" fillId="0" borderId="0" xfId="0" applyFont="1" applyAlignment="1">
      <alignment horizontal="left" wrapText="1"/>
    </xf>
    <xf numFmtId="0" fontId="13" fillId="0" borderId="0" xfId="1" applyNumberFormat="1" applyFont="1" applyAlignment="1">
      <alignment horizontal="center"/>
    </xf>
    <xf numFmtId="0" fontId="9" fillId="2" borderId="0" xfId="0" applyFont="1" applyFill="1" applyAlignment="1">
      <alignment horizontal="center" wrapText="1"/>
    </xf>
    <xf numFmtId="0" fontId="4" fillId="2" borderId="0" xfId="0" applyFont="1" applyFill="1" applyAlignment="1">
      <alignment horizontal="center" wrapText="1"/>
    </xf>
    <xf numFmtId="0" fontId="7" fillId="2" borderId="0" xfId="0" applyFont="1" applyFill="1" applyAlignment="1">
      <alignment horizontal="center" wrapText="1"/>
    </xf>
    <xf numFmtId="0" fontId="2" fillId="2" borderId="0" xfId="0" applyFont="1" applyFill="1" applyAlignment="1">
      <alignment horizontal="center" wrapText="1"/>
    </xf>
    <xf numFmtId="0" fontId="11" fillId="2" borderId="0" xfId="0" applyFont="1" applyFill="1" applyBorder="1" applyAlignment="1">
      <alignment horizontal="left" wrapText="1"/>
    </xf>
    <xf numFmtId="0" fontId="0" fillId="2" borderId="0" xfId="0" applyFill="1" applyAlignment="1">
      <alignment horizontal="center"/>
    </xf>
    <xf numFmtId="0" fontId="2" fillId="2" borderId="0" xfId="0" applyFont="1" applyFill="1" applyBorder="1" applyAlignment="1">
      <alignment horizontal="center" vertical="top" wrapText="1"/>
    </xf>
    <xf numFmtId="0" fontId="3" fillId="2" borderId="0" xfId="0" applyFont="1" applyFill="1" applyBorder="1" applyAlignment="1">
      <alignment horizontal="center" vertical="top" wrapText="1"/>
    </xf>
    <xf numFmtId="0" fontId="5" fillId="2" borderId="0" xfId="0" applyFont="1" applyFill="1" applyBorder="1" applyAlignment="1">
      <alignment horizontal="center" vertical="top" wrapText="1"/>
    </xf>
    <xf numFmtId="0" fontId="5" fillId="2" borderId="0" xfId="0" applyFont="1" applyFill="1" applyBorder="1" applyAlignment="1">
      <alignment horizontal="center" wrapText="1"/>
    </xf>
    <xf numFmtId="0" fontId="5" fillId="2" borderId="0" xfId="0" applyFont="1" applyFill="1" applyAlignment="1">
      <alignment horizontal="center" wrapText="1"/>
    </xf>
    <xf numFmtId="0" fontId="8" fillId="2" borderId="0" xfId="0" applyFont="1" applyFill="1" applyAlignment="1">
      <alignment horizontal="center" wrapText="1"/>
    </xf>
    <xf numFmtId="0" fontId="0" fillId="2" borderId="0" xfId="0" applyFill="1"/>
    <xf numFmtId="1" fontId="6" fillId="2" borderId="0" xfId="1" applyNumberFormat="1" applyFont="1" applyFill="1" applyAlignment="1">
      <alignment horizontal="center"/>
    </xf>
    <xf numFmtId="0" fontId="14" fillId="2" borderId="0" xfId="0" applyFont="1" applyFill="1" applyBorder="1" applyAlignment="1">
      <alignment horizontal="center" vertical="center" wrapText="1"/>
    </xf>
    <xf numFmtId="0" fontId="26" fillId="2" borderId="0" xfId="0" applyFont="1" applyFill="1" applyBorder="1" applyAlignment="1">
      <alignment horizontal="center" vertical="center" wrapText="1"/>
    </xf>
    <xf numFmtId="1" fontId="1" fillId="2" borderId="0" xfId="1" applyNumberFormat="1" applyFill="1" applyAlignment="1">
      <alignment horizontal="center"/>
    </xf>
    <xf numFmtId="0" fontId="16" fillId="2" borderId="0" xfId="0" applyFont="1" applyFill="1" applyAlignment="1">
      <alignment horizontal="center" wrapText="1"/>
    </xf>
    <xf numFmtId="0" fontId="23" fillId="2" borderId="0" xfId="0" applyFont="1" applyFill="1" applyBorder="1" applyAlignment="1">
      <alignment horizontal="center" vertical="top" wrapText="1"/>
    </xf>
    <xf numFmtId="0" fontId="26" fillId="2" borderId="0" xfId="0" applyFont="1" applyFill="1" applyAlignment="1">
      <alignment horizontal="left" vertical="top"/>
    </xf>
    <xf numFmtId="0" fontId="21" fillId="2" borderId="0" xfId="0" applyFont="1" applyFill="1" applyBorder="1" applyAlignment="1">
      <alignment horizontal="center" vertical="center" wrapText="1"/>
    </xf>
    <xf numFmtId="0" fontId="27" fillId="2" borderId="0" xfId="0" applyFont="1" applyFill="1" applyAlignment="1">
      <alignment horizontal="left" vertical="top" wrapText="1"/>
    </xf>
    <xf numFmtId="0" fontId="6" fillId="2" borderId="0" xfId="0" applyFont="1" applyFill="1" applyAlignment="1">
      <alignment horizontal="center" wrapText="1"/>
    </xf>
    <xf numFmtId="0" fontId="26" fillId="2" borderId="0" xfId="0" applyFont="1" applyFill="1" applyAlignment="1"/>
    <xf numFmtId="0" fontId="28" fillId="2" borderId="0" xfId="0" applyFont="1" applyFill="1" applyAlignment="1">
      <alignment horizontal="center" wrapText="1"/>
    </xf>
    <xf numFmtId="0" fontId="29" fillId="2" borderId="0" xfId="0" applyFont="1" applyFill="1" applyAlignment="1">
      <alignment horizontal="center" wrapText="1"/>
    </xf>
    <xf numFmtId="0" fontId="30" fillId="2" borderId="0" xfId="0" applyFont="1" applyFill="1" applyAlignment="1">
      <alignment horizontal="center" wrapText="1"/>
    </xf>
    <xf numFmtId="0" fontId="10" fillId="2" borderId="0" xfId="0" applyFont="1" applyFill="1" applyAlignment="1">
      <alignment horizontal="center" wrapText="1"/>
    </xf>
    <xf numFmtId="0" fontId="31" fillId="2" borderId="0" xfId="0" applyFont="1" applyFill="1" applyAlignment="1">
      <alignment horizontal="left"/>
    </xf>
    <xf numFmtId="0" fontId="32" fillId="2" borderId="0" xfId="0" applyFont="1" applyFill="1" applyBorder="1" applyAlignment="1">
      <alignment horizontal="center" vertical="center" wrapText="1"/>
    </xf>
    <xf numFmtId="0" fontId="26" fillId="2" borderId="0" xfId="0" applyFont="1" applyFill="1" applyBorder="1" applyAlignment="1">
      <alignment wrapText="1"/>
    </xf>
    <xf numFmtId="0" fontId="3" fillId="2" borderId="0" xfId="0" applyFont="1" applyFill="1" applyAlignment="1">
      <alignment horizontal="left"/>
    </xf>
    <xf numFmtId="0" fontId="28" fillId="2" borderId="0" xfId="0" applyFont="1" applyFill="1" applyAlignment="1">
      <alignment horizontal="left" wrapText="1"/>
    </xf>
    <xf numFmtId="0" fontId="3" fillId="2" borderId="0" xfId="0" applyFont="1" applyFill="1" applyAlignment="1">
      <alignment horizontal="center" wrapText="1"/>
    </xf>
    <xf numFmtId="0" fontId="21" fillId="2" borderId="1" xfId="0" applyFont="1" applyFill="1" applyBorder="1" applyAlignment="1">
      <alignment horizontal="left" vertical="center" wrapText="1"/>
    </xf>
    <xf numFmtId="0" fontId="37" fillId="2" borderId="0" xfId="0" applyFont="1" applyFill="1"/>
    <xf numFmtId="0" fontId="20" fillId="2" borderId="0" xfId="0" applyFont="1" applyFill="1" applyAlignment="1">
      <alignment horizontal="center" wrapText="1"/>
    </xf>
    <xf numFmtId="0" fontId="33" fillId="2" borderId="0" xfId="0" applyFont="1" applyFill="1" applyAlignment="1">
      <alignment horizontal="center" wrapText="1"/>
    </xf>
    <xf numFmtId="1" fontId="13" fillId="2" borderId="0" xfId="1" applyNumberFormat="1" applyFont="1" applyFill="1" applyAlignment="1">
      <alignment horizontal="center"/>
    </xf>
    <xf numFmtId="0" fontId="13" fillId="2" borderId="0" xfId="0" applyFont="1" applyFill="1" applyAlignment="1">
      <alignment horizontal="center"/>
    </xf>
    <xf numFmtId="0" fontId="11" fillId="2" borderId="0" xfId="0" applyFont="1" applyFill="1" applyBorder="1" applyAlignment="1">
      <alignment horizontal="left" vertical="center" wrapText="1"/>
    </xf>
    <xf numFmtId="0" fontId="12" fillId="2" borderId="0" xfId="0" applyFont="1" applyFill="1" applyBorder="1" applyAlignment="1">
      <alignment vertical="center" wrapText="1"/>
    </xf>
    <xf numFmtId="0" fontId="13" fillId="2" borderId="0" xfId="0" applyFont="1" applyFill="1" applyBorder="1" applyAlignment="1">
      <alignment wrapText="1"/>
    </xf>
    <xf numFmtId="0" fontId="23" fillId="0" borderId="0" xfId="0" applyFont="1" applyFill="1" applyBorder="1" applyAlignment="1">
      <alignment horizontal="center" vertical="top" wrapText="1"/>
    </xf>
    <xf numFmtId="0" fontId="14" fillId="0" borderId="0" xfId="0" applyFont="1" applyFill="1" applyBorder="1" applyAlignment="1">
      <alignment horizontal="center" vertical="center" wrapText="1"/>
    </xf>
    <xf numFmtId="0" fontId="7" fillId="2" borderId="0" xfId="0" applyFont="1" applyFill="1" applyBorder="1" applyAlignment="1">
      <alignment horizontal="center" wrapText="1"/>
    </xf>
    <xf numFmtId="0" fontId="14" fillId="0" borderId="0" xfId="0" applyFont="1" applyAlignment="1">
      <alignment horizontal="center" vertical="center" wrapText="1"/>
    </xf>
    <xf numFmtId="0" fontId="38" fillId="2" borderId="0" xfId="0" applyFont="1" applyFill="1"/>
    <xf numFmtId="0" fontId="39" fillId="2" borderId="0" xfId="0" applyFont="1" applyFill="1" applyAlignment="1">
      <alignment horizontal="left"/>
    </xf>
    <xf numFmtId="0" fontId="40" fillId="2" borderId="0" xfId="0" applyFont="1" applyFill="1" applyAlignment="1">
      <alignment horizontal="left"/>
    </xf>
    <xf numFmtId="0" fontId="18" fillId="2" borderId="0" xfId="0" applyFont="1" applyFill="1" applyBorder="1" applyAlignment="1">
      <alignment horizontal="center" vertical="center" wrapText="1"/>
    </xf>
    <xf numFmtId="0" fontId="21" fillId="2" borderId="0" xfId="0" applyFont="1" applyFill="1" applyBorder="1" applyAlignment="1">
      <alignment horizontal="left" vertical="center" wrapText="1"/>
    </xf>
    <xf numFmtId="0" fontId="27" fillId="2" borderId="0" xfId="0" applyFont="1" applyFill="1" applyBorder="1" applyAlignment="1">
      <alignment horizontal="left" vertical="top" wrapText="1"/>
    </xf>
    <xf numFmtId="0" fontId="26" fillId="2" borderId="0" xfId="0" applyFont="1" applyFill="1" applyBorder="1" applyAlignment="1">
      <alignment horizontal="left" vertical="top"/>
    </xf>
    <xf numFmtId="0" fontId="12" fillId="2" borderId="0" xfId="0" applyFont="1" applyFill="1" applyBorder="1" applyAlignment="1">
      <alignment horizontal="center" vertical="center" wrapText="1"/>
    </xf>
    <xf numFmtId="0" fontId="10" fillId="0" borderId="0" xfId="0" applyFont="1" applyBorder="1" applyAlignment="1">
      <alignment horizontal="center" wrapText="1"/>
    </xf>
    <xf numFmtId="0" fontId="11" fillId="2" borderId="23" xfId="0" applyFont="1" applyFill="1" applyBorder="1" applyAlignment="1" applyProtection="1">
      <alignment horizontal="left" vertical="center" wrapText="1"/>
      <protection locked="0"/>
    </xf>
    <xf numFmtId="0" fontId="11" fillId="2" borderId="24" xfId="0" applyFont="1" applyFill="1" applyBorder="1" applyAlignment="1" applyProtection="1">
      <alignment horizontal="left" vertical="center" wrapText="1"/>
      <protection locked="0"/>
    </xf>
    <xf numFmtId="0" fontId="12" fillId="2" borderId="24" xfId="0" applyFont="1" applyFill="1" applyBorder="1" applyAlignment="1" applyProtection="1">
      <alignment vertical="center" wrapText="1"/>
      <protection locked="0"/>
    </xf>
    <xf numFmtId="0" fontId="13" fillId="2" borderId="24" xfId="0" applyFont="1" applyFill="1" applyBorder="1" applyAlignment="1" applyProtection="1">
      <alignment wrapText="1"/>
      <protection locked="0"/>
    </xf>
    <xf numFmtId="0" fontId="13" fillId="2" borderId="25" xfId="0" applyFont="1" applyFill="1" applyBorder="1" applyAlignment="1" applyProtection="1">
      <alignment wrapText="1"/>
      <protection locked="0"/>
    </xf>
    <xf numFmtId="0" fontId="11" fillId="2" borderId="18" xfId="0" applyFont="1" applyFill="1" applyBorder="1" applyAlignment="1" applyProtection="1">
      <alignment horizontal="left" wrapText="1"/>
      <protection locked="0"/>
    </xf>
    <xf numFmtId="0" fontId="13" fillId="2" borderId="19" xfId="0" applyFont="1" applyFill="1" applyBorder="1" applyAlignment="1" applyProtection="1">
      <protection locked="0"/>
    </xf>
    <xf numFmtId="0" fontId="13" fillId="2" borderId="20" xfId="0" applyFont="1" applyFill="1" applyBorder="1" applyAlignment="1" applyProtection="1">
      <protection locked="0"/>
    </xf>
    <xf numFmtId="0" fontId="11" fillId="2" borderId="0" xfId="0" applyFont="1" applyFill="1" applyBorder="1" applyAlignment="1">
      <alignment horizontal="left" wrapText="1"/>
    </xf>
    <xf numFmtId="0" fontId="13" fillId="2" borderId="0" xfId="0" applyFont="1" applyFill="1" applyBorder="1" applyAlignment="1"/>
    <xf numFmtId="0" fontId="11" fillId="2" borderId="21" xfId="0" applyFont="1" applyFill="1" applyBorder="1" applyAlignment="1" applyProtection="1">
      <alignment horizontal="left" vertical="center" wrapText="1"/>
      <protection locked="0"/>
    </xf>
    <xf numFmtId="0" fontId="11" fillId="2" borderId="2" xfId="0" applyFont="1" applyFill="1" applyBorder="1" applyAlignment="1" applyProtection="1">
      <alignment horizontal="left" vertical="center" wrapText="1"/>
      <protection locked="0"/>
    </xf>
    <xf numFmtId="0" fontId="12" fillId="2" borderId="2" xfId="0" applyFont="1" applyFill="1" applyBorder="1" applyAlignment="1" applyProtection="1">
      <alignment vertical="center" wrapText="1"/>
      <protection locked="0"/>
    </xf>
    <xf numFmtId="0" fontId="13" fillId="2" borderId="2" xfId="0" applyFont="1" applyFill="1" applyBorder="1" applyAlignment="1" applyProtection="1">
      <alignment wrapText="1"/>
      <protection locked="0"/>
    </xf>
    <xf numFmtId="0" fontId="13" fillId="2" borderId="22" xfId="0" applyFont="1" applyFill="1" applyBorder="1" applyAlignment="1" applyProtection="1">
      <alignment wrapText="1"/>
      <protection locked="0"/>
    </xf>
    <xf numFmtId="0" fontId="13" fillId="2" borderId="2" xfId="0" applyFont="1" applyFill="1" applyBorder="1" applyAlignment="1" applyProtection="1">
      <protection locked="0"/>
    </xf>
    <xf numFmtId="0" fontId="13" fillId="2" borderId="22" xfId="0" applyFont="1" applyFill="1" applyBorder="1" applyAlignment="1" applyProtection="1">
      <protection locked="0"/>
    </xf>
    <xf numFmtId="0" fontId="15"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7" fillId="0" borderId="0" xfId="0" applyFont="1" applyAlignment="1">
      <alignment horizontal="center" vertical="center" wrapText="1"/>
    </xf>
    <xf numFmtId="0" fontId="18" fillId="0" borderId="0" xfId="0" applyFont="1" applyAlignment="1">
      <alignment horizontal="center" vertical="center" wrapText="1"/>
    </xf>
    <xf numFmtId="0" fontId="13" fillId="0" borderId="14" xfId="0" applyFont="1" applyBorder="1" applyAlignment="1"/>
    <xf numFmtId="0" fontId="13" fillId="0" borderId="15" xfId="0" applyFont="1" applyBorder="1" applyAlignment="1"/>
    <xf numFmtId="0" fontId="13" fillId="0" borderId="16" xfId="0" applyFont="1" applyBorder="1" applyAlignment="1"/>
    <xf numFmtId="0" fontId="22" fillId="0" borderId="9" xfId="0" applyFont="1" applyBorder="1" applyAlignment="1">
      <alignment horizontal="center" vertical="center" wrapText="1"/>
    </xf>
    <xf numFmtId="0" fontId="22" fillId="0" borderId="11" xfId="0" applyFont="1" applyBorder="1" applyAlignment="1">
      <alignment horizontal="center" vertical="center" wrapText="1"/>
    </xf>
    <xf numFmtId="0" fontId="34" fillId="0" borderId="4" xfId="0" applyNumberFormat="1" applyFont="1" applyBorder="1" applyAlignment="1">
      <alignment horizontal="left" vertical="top" wrapText="1" shrinkToFit="1"/>
    </xf>
    <xf numFmtId="0" fontId="34" fillId="0" borderId="5" xfId="0" applyNumberFormat="1" applyFont="1" applyBorder="1" applyAlignment="1">
      <alignment horizontal="left" vertical="top" wrapText="1"/>
    </xf>
    <xf numFmtId="0" fontId="34" fillId="0" borderId="6" xfId="0" applyNumberFormat="1" applyFont="1" applyBorder="1" applyAlignment="1">
      <alignment horizontal="left" vertical="top" wrapText="1"/>
    </xf>
    <xf numFmtId="0" fontId="34" fillId="0" borderId="7" xfId="0" applyNumberFormat="1" applyFont="1" applyBorder="1" applyAlignment="1">
      <alignment horizontal="left" vertical="top" wrapText="1"/>
    </xf>
    <xf numFmtId="0" fontId="34" fillId="0" borderId="3" xfId="0" applyNumberFormat="1" applyFont="1" applyBorder="1" applyAlignment="1">
      <alignment horizontal="left" vertical="top" wrapText="1"/>
    </xf>
    <xf numFmtId="0" fontId="34" fillId="0" borderId="8" xfId="0" applyNumberFormat="1" applyFont="1" applyBorder="1" applyAlignment="1">
      <alignment horizontal="left" vertical="top" wrapText="1"/>
    </xf>
    <xf numFmtId="0" fontId="17" fillId="0" borderId="0" xfId="0" applyFont="1" applyBorder="1" applyAlignment="1">
      <alignment horizontal="center" vertical="center" wrapText="1"/>
    </xf>
    <xf numFmtId="0" fontId="34" fillId="0" borderId="4" xfId="0" applyFont="1" applyBorder="1" applyAlignment="1">
      <alignment horizontal="left" vertical="top" wrapText="1" shrinkToFit="1"/>
    </xf>
    <xf numFmtId="0" fontId="34" fillId="0" borderId="5" xfId="0" applyFont="1" applyBorder="1" applyAlignment="1">
      <alignment horizontal="left" vertical="top" wrapText="1" shrinkToFit="1"/>
    </xf>
    <xf numFmtId="0" fontId="34" fillId="0" borderId="6" xfId="0" applyFont="1" applyBorder="1" applyAlignment="1">
      <alignment horizontal="left" vertical="top" wrapText="1" shrinkToFit="1"/>
    </xf>
    <xf numFmtId="0" fontId="34" fillId="0" borderId="7" xfId="0" applyFont="1" applyBorder="1" applyAlignment="1">
      <alignment horizontal="left" vertical="top" wrapText="1" shrinkToFit="1"/>
    </xf>
    <xf numFmtId="0" fontId="34" fillId="0" borderId="3" xfId="0" applyFont="1" applyBorder="1" applyAlignment="1">
      <alignment horizontal="left" vertical="top" wrapText="1" shrinkToFit="1"/>
    </xf>
    <xf numFmtId="0" fontId="34" fillId="0" borderId="8" xfId="0" applyFont="1" applyBorder="1" applyAlignment="1">
      <alignment horizontal="left" vertical="top" wrapText="1" shrinkToFit="1"/>
    </xf>
    <xf numFmtId="0" fontId="19" fillId="0" borderId="0" xfId="0" applyFont="1" applyBorder="1" applyAlignment="1">
      <alignment horizontal="center" vertical="center" wrapText="1"/>
    </xf>
    <xf numFmtId="0" fontId="12" fillId="0" borderId="0" xfId="0" applyFont="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3" fillId="0" borderId="4" xfId="0" applyFont="1" applyBorder="1" applyAlignment="1"/>
    <xf numFmtId="0" fontId="13" fillId="0" borderId="5" xfId="0" applyFont="1" applyBorder="1" applyAlignment="1"/>
    <xf numFmtId="0" fontId="13" fillId="0" borderId="6" xfId="0" applyFont="1" applyBorder="1" applyAlignment="1"/>
    <xf numFmtId="0" fontId="13" fillId="0" borderId="12" xfId="0" applyFont="1" applyBorder="1" applyAlignment="1"/>
    <xf numFmtId="0" fontId="13" fillId="0" borderId="0" xfId="0" applyFont="1" applyBorder="1" applyAlignment="1"/>
    <xf numFmtId="0" fontId="13" fillId="0" borderId="13" xfId="0" applyFont="1" applyBorder="1" applyAlignment="1"/>
    <xf numFmtId="0" fontId="13" fillId="0" borderId="7" xfId="0" applyFont="1" applyBorder="1" applyAlignment="1"/>
    <xf numFmtId="0" fontId="13" fillId="0" borderId="3" xfId="0" applyFont="1" applyBorder="1" applyAlignment="1"/>
    <xf numFmtId="0" fontId="13" fillId="0" borderId="8" xfId="0" applyFont="1" applyBorder="1" applyAlignment="1"/>
    <xf numFmtId="0" fontId="20" fillId="0" borderId="0" xfId="0" applyFont="1" applyAlignment="1">
      <alignment horizontal="center" vertical="center"/>
    </xf>
    <xf numFmtId="0" fontId="10" fillId="2" borderId="0" xfId="0" applyFont="1" applyFill="1" applyAlignment="1">
      <alignment horizontal="center" wrapText="1"/>
    </xf>
    <xf numFmtId="0" fontId="11" fillId="2" borderId="18" xfId="0" applyFont="1" applyFill="1" applyBorder="1" applyAlignment="1">
      <alignment horizontal="left" vertical="center" wrapText="1"/>
    </xf>
    <xf numFmtId="0" fontId="11" fillId="2" borderId="19" xfId="0" applyFont="1" applyFill="1" applyBorder="1" applyAlignment="1">
      <alignment horizontal="left" vertical="center" wrapText="1"/>
    </xf>
    <xf numFmtId="0" fontId="12" fillId="2" borderId="19" xfId="0" applyFont="1" applyFill="1" applyBorder="1" applyAlignment="1">
      <alignment vertical="center" wrapText="1"/>
    </xf>
    <xf numFmtId="0" fontId="13" fillId="2" borderId="19" xfId="0" applyFont="1" applyFill="1" applyBorder="1" applyAlignment="1">
      <alignment wrapText="1"/>
    </xf>
    <xf numFmtId="0" fontId="13" fillId="2" borderId="26" xfId="0" applyFont="1" applyFill="1" applyBorder="1" applyAlignment="1">
      <alignment wrapText="1"/>
    </xf>
    <xf numFmtId="0" fontId="11" fillId="2" borderId="27" xfId="0" applyFont="1" applyFill="1" applyBorder="1" applyAlignment="1">
      <alignment horizontal="left" vertical="center" wrapText="1"/>
    </xf>
    <xf numFmtId="0" fontId="13" fillId="2" borderId="19" xfId="0" applyFont="1" applyFill="1" applyBorder="1" applyAlignment="1"/>
    <xf numFmtId="0" fontId="13" fillId="2" borderId="20" xfId="0" applyFont="1" applyFill="1" applyBorder="1" applyAlignment="1"/>
    <xf numFmtId="0" fontId="27" fillId="2" borderId="14" xfId="0" applyFont="1" applyFill="1" applyBorder="1" applyAlignment="1">
      <alignment horizontal="left" vertical="top" wrapText="1"/>
    </xf>
    <xf numFmtId="0" fontId="27" fillId="2" borderId="15" xfId="0" applyFont="1" applyFill="1" applyBorder="1" applyAlignment="1">
      <alignment horizontal="left" vertical="top" wrapText="1"/>
    </xf>
    <xf numFmtId="0" fontId="27" fillId="2" borderId="17" xfId="0" applyFont="1" applyFill="1" applyBorder="1" applyAlignment="1">
      <alignment horizontal="left" vertical="top" wrapText="1"/>
    </xf>
    <xf numFmtId="0" fontId="17"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26" fillId="2" borderId="15" xfId="0" applyFont="1" applyFill="1" applyBorder="1" applyAlignment="1">
      <alignment horizontal="left" vertical="top"/>
    </xf>
    <xf numFmtId="0" fontId="26" fillId="2" borderId="16" xfId="0" applyFont="1" applyFill="1" applyBorder="1" applyAlignment="1">
      <alignment horizontal="left" vertical="top"/>
    </xf>
    <xf numFmtId="0" fontId="11" fillId="2" borderId="28" xfId="0" applyFont="1" applyFill="1" applyBorder="1" applyAlignment="1">
      <alignment horizontal="left" vertical="center" wrapText="1"/>
    </xf>
    <xf numFmtId="0" fontId="11" fillId="2" borderId="29" xfId="0" applyFont="1" applyFill="1" applyBorder="1" applyAlignment="1">
      <alignment horizontal="left" vertical="center" wrapText="1"/>
    </xf>
    <xf numFmtId="0" fontId="12" fillId="2" borderId="29" xfId="0" applyFont="1" applyFill="1" applyBorder="1" applyAlignment="1">
      <alignment vertical="center" wrapText="1"/>
    </xf>
    <xf numFmtId="0" fontId="13" fillId="2" borderId="29" xfId="0" applyFont="1" applyFill="1" applyBorder="1" applyAlignment="1">
      <alignment wrapText="1"/>
    </xf>
    <xf numFmtId="0" fontId="13" fillId="2" borderId="30" xfId="0" applyFont="1" applyFill="1" applyBorder="1" applyAlignment="1">
      <alignment wrapText="1"/>
    </xf>
    <xf numFmtId="0" fontId="33" fillId="2" borderId="3" xfId="0" applyFont="1" applyFill="1" applyBorder="1" applyAlignment="1">
      <alignment vertical="center" wrapText="1"/>
    </xf>
    <xf numFmtId="0" fontId="0" fillId="0" borderId="3" xfId="0" applyBorder="1" applyAlignment="1"/>
    <xf numFmtId="0" fontId="20" fillId="2" borderId="1" xfId="0" applyFont="1" applyFill="1" applyBorder="1" applyAlignment="1">
      <alignment horizontal="center" vertical="center"/>
    </xf>
    <xf numFmtId="0" fontId="11" fillId="2" borderId="31" xfId="0" applyFont="1" applyFill="1" applyBorder="1" applyAlignment="1">
      <alignment horizontal="left" vertical="center" wrapText="1"/>
    </xf>
    <xf numFmtId="0" fontId="13" fillId="2" borderId="32" xfId="0" applyFont="1" applyFill="1" applyBorder="1" applyAlignment="1"/>
    <xf numFmtId="0" fontId="13" fillId="2" borderId="33" xfId="0" applyFont="1" applyFill="1" applyBorder="1" applyAlignment="1"/>
    <xf numFmtId="0" fontId="19"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26" fillId="2" borderId="15" xfId="0" applyFont="1" applyFill="1" applyBorder="1" applyAlignment="1">
      <alignment horizontal="left" vertical="top" wrapText="1"/>
    </xf>
    <xf numFmtId="0" fontId="26" fillId="2" borderId="16" xfId="0" applyFont="1" applyFill="1" applyBorder="1" applyAlignment="1">
      <alignment horizontal="left" vertical="top" wrapText="1"/>
    </xf>
  </cellXfs>
  <cellStyles count="2">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dimension ref="B1:Z106"/>
  <sheetViews>
    <sheetView tabSelected="1" zoomScale="125" zoomScaleNormal="85" workbookViewId="0">
      <pane ySplit="5" topLeftCell="A42" activePane="bottomLeft" state="frozenSplit"/>
      <selection pane="bottomLeft" activeCell="C47" sqref="C47:O49"/>
    </sheetView>
  </sheetViews>
  <sheetFormatPr defaultColWidth="9.140625" defaultRowHeight="18"/>
  <cols>
    <col min="1" max="1" width="2.85546875" style="10" customWidth="1"/>
    <col min="2" max="2" width="14.7109375" style="10" customWidth="1"/>
    <col min="3" max="3" width="19.85546875" style="30" customWidth="1"/>
    <col min="4" max="4" width="14.42578125" style="19" customWidth="1"/>
    <col min="5" max="5" width="4.7109375" style="19" customWidth="1"/>
    <col min="6" max="6" width="13.7109375" style="19" customWidth="1"/>
    <col min="7" max="7" width="4.7109375" style="19" customWidth="1"/>
    <col min="8" max="8" width="13.7109375" style="19" customWidth="1"/>
    <col min="9" max="9" width="4.7109375" style="19" customWidth="1"/>
    <col min="10" max="10" width="13.7109375" style="19" customWidth="1"/>
    <col min="11" max="11" width="4.7109375" style="19" customWidth="1"/>
    <col min="12" max="12" width="13.7109375" style="19" customWidth="1"/>
    <col min="13" max="13" width="4.7109375" style="19" customWidth="1"/>
    <col min="14" max="14" width="13.28515625" style="18" customWidth="1"/>
    <col min="15" max="15" width="4.7109375" style="19" customWidth="1"/>
    <col min="16" max="16" width="11.7109375" style="16" customWidth="1"/>
    <col min="17" max="18" width="9.140625" style="10" hidden="1" customWidth="1"/>
    <col min="19" max="19" width="9.140625" style="10"/>
    <col min="20" max="20" width="10.140625" style="10" customWidth="1"/>
    <col min="21" max="26" width="9.140625" style="10" hidden="1" customWidth="1"/>
    <col min="27" max="16384" width="9.140625" style="10"/>
  </cols>
  <sheetData>
    <row r="1" spans="2:26" ht="20.100000000000001" customHeight="1" thickBot="1">
      <c r="B1" s="90" t="s">
        <v>5</v>
      </c>
      <c r="C1" s="90"/>
      <c r="D1" s="90"/>
      <c r="E1" s="90"/>
      <c r="F1" s="90"/>
      <c r="G1" s="90"/>
      <c r="H1" s="90"/>
      <c r="I1" s="90"/>
      <c r="J1" s="90"/>
      <c r="K1" s="90"/>
      <c r="L1" s="90"/>
      <c r="M1" s="90"/>
      <c r="N1" s="17"/>
      <c r="O1" s="17"/>
      <c r="P1" s="83" t="e">
        <f>#REF!</f>
        <v>#REF!</v>
      </c>
    </row>
    <row r="2" spans="2:26" s="38" customFormat="1" ht="17.100000000000001" customHeight="1" thickBot="1">
      <c r="B2" s="91" t="s">
        <v>72</v>
      </c>
      <c r="C2" s="92"/>
      <c r="D2" s="93"/>
      <c r="E2" s="94"/>
      <c r="F2" s="94"/>
      <c r="G2" s="95"/>
      <c r="H2" s="96" t="s">
        <v>22</v>
      </c>
      <c r="I2" s="97"/>
      <c r="J2" s="97"/>
      <c r="K2" s="98"/>
      <c r="L2" s="99"/>
      <c r="M2" s="100"/>
      <c r="N2" s="100"/>
      <c r="O2" s="100"/>
      <c r="P2" s="80"/>
    </row>
    <row r="3" spans="2:26" s="38" customFormat="1" ht="17.100000000000001" customHeight="1" thickBot="1">
      <c r="B3" s="101" t="s">
        <v>71</v>
      </c>
      <c r="C3" s="102"/>
      <c r="D3" s="103"/>
      <c r="E3" s="104"/>
      <c r="F3" s="104"/>
      <c r="G3" s="105"/>
      <c r="H3" s="101" t="s">
        <v>73</v>
      </c>
      <c r="I3" s="106"/>
      <c r="J3" s="106"/>
      <c r="K3" s="107"/>
      <c r="L3" s="39"/>
      <c r="M3" s="17"/>
      <c r="N3" s="17"/>
      <c r="O3" s="17"/>
      <c r="P3" s="37"/>
    </row>
    <row r="4" spans="2:26" s="52" customFormat="1" ht="17.100000000000001" customHeight="1">
      <c r="B4" s="70" t="s">
        <v>23</v>
      </c>
      <c r="C4" s="75"/>
      <c r="D4" s="76"/>
      <c r="E4" s="77"/>
      <c r="F4" s="77"/>
      <c r="G4" s="77"/>
      <c r="H4" s="75"/>
      <c r="I4" s="17"/>
      <c r="J4" s="17"/>
      <c r="K4" s="17"/>
      <c r="L4" s="71"/>
      <c r="M4" s="71"/>
      <c r="N4" s="72"/>
      <c r="O4" s="71"/>
      <c r="P4" s="62"/>
      <c r="Q4" s="73"/>
      <c r="R4" s="74"/>
    </row>
    <row r="5" spans="2:26" s="52" customFormat="1" ht="17.100000000000001" customHeight="1">
      <c r="B5" s="82" t="s">
        <v>1</v>
      </c>
      <c r="C5" s="75"/>
      <c r="D5" s="76"/>
      <c r="E5" s="77"/>
      <c r="F5" s="77"/>
      <c r="G5" s="77"/>
      <c r="H5" s="75"/>
      <c r="I5" s="17"/>
      <c r="J5" s="17"/>
      <c r="K5" s="17"/>
      <c r="L5" s="71"/>
      <c r="M5" s="71"/>
      <c r="N5" s="72"/>
      <c r="O5" s="71"/>
      <c r="P5" s="62"/>
      <c r="Q5" s="73"/>
      <c r="R5" s="74"/>
    </row>
    <row r="6" spans="2:26" ht="15" customHeight="1">
      <c r="B6" s="23"/>
      <c r="C6" s="12"/>
      <c r="D6" s="24"/>
      <c r="E6" s="24"/>
      <c r="F6" s="24"/>
      <c r="G6" s="25"/>
      <c r="H6" s="25"/>
      <c r="I6" s="25"/>
      <c r="J6" s="26"/>
      <c r="K6" s="26"/>
      <c r="L6" s="26"/>
      <c r="M6" s="27"/>
      <c r="N6" s="26"/>
      <c r="O6" s="27"/>
      <c r="P6" s="22"/>
      <c r="Q6" s="20">
        <v>2</v>
      </c>
      <c r="R6" s="21" t="s">
        <v>11</v>
      </c>
    </row>
    <row r="7" spans="2:26" ht="42" customHeight="1">
      <c r="B7" s="9"/>
      <c r="C7" s="79" t="s">
        <v>24</v>
      </c>
      <c r="D7" s="28"/>
      <c r="E7" s="108"/>
      <c r="F7" s="109"/>
      <c r="G7" s="109"/>
      <c r="H7" s="109"/>
      <c r="I7" s="109"/>
      <c r="J7" s="109"/>
      <c r="K7" s="109"/>
      <c r="L7" s="109"/>
      <c r="M7" s="109"/>
      <c r="N7" s="109"/>
      <c r="O7" s="110"/>
      <c r="P7" s="22"/>
      <c r="Q7" s="20">
        <v>3</v>
      </c>
      <c r="R7" s="21" t="s">
        <v>11</v>
      </c>
    </row>
    <row r="8" spans="2:26" ht="48" customHeight="1">
      <c r="B8" s="111" t="s">
        <v>20</v>
      </c>
      <c r="C8" s="11" t="str">
        <f>' Description of PoDAPO Criteria'!C6</f>
        <v>Editing, shape, size</v>
      </c>
      <c r="D8" s="28" t="s">
        <v>32</v>
      </c>
      <c r="E8" s="113" t="s">
        <v>74</v>
      </c>
      <c r="F8" s="114"/>
      <c r="G8" s="114"/>
      <c r="H8" s="114"/>
      <c r="I8" s="114"/>
      <c r="J8" s="114"/>
      <c r="K8" s="114"/>
      <c r="L8" s="114"/>
      <c r="M8" s="114"/>
      <c r="N8" s="114"/>
      <c r="O8" s="115"/>
      <c r="P8" s="22"/>
      <c r="Q8" s="20">
        <v>4</v>
      </c>
      <c r="R8" s="21" t="s">
        <v>11</v>
      </c>
      <c r="U8" s="10">
        <v>5</v>
      </c>
      <c r="V8" s="10">
        <v>3.95</v>
      </c>
      <c r="W8" s="10">
        <v>3.45</v>
      </c>
      <c r="X8" s="10">
        <v>2.95</v>
      </c>
      <c r="Y8" s="10">
        <v>2.4500000000000002</v>
      </c>
      <c r="Z8" s="10">
        <v>1.95</v>
      </c>
    </row>
    <row r="9" spans="2:26" ht="46.5" customHeight="1">
      <c r="B9" s="112"/>
      <c r="C9" s="11" t="str">
        <f>' Description of PoDAPO Criteria'!C7</f>
        <v>Mix of media, genres and styles</v>
      </c>
      <c r="D9" s="28" t="s">
        <v>32</v>
      </c>
      <c r="E9" s="113" t="s">
        <v>75</v>
      </c>
      <c r="F9" s="114"/>
      <c r="G9" s="114"/>
      <c r="H9" s="114"/>
      <c r="I9" s="114"/>
      <c r="J9" s="114"/>
      <c r="K9" s="114"/>
      <c r="L9" s="114"/>
      <c r="M9" s="114"/>
      <c r="N9" s="114"/>
      <c r="O9" s="115"/>
      <c r="P9" s="22"/>
      <c r="Q9" s="20">
        <v>5</v>
      </c>
      <c r="R9" s="21" t="s">
        <v>11</v>
      </c>
      <c r="U9" s="10">
        <v>4.5</v>
      </c>
      <c r="V9" s="10">
        <v>3.5</v>
      </c>
      <c r="W9" s="10">
        <v>3</v>
      </c>
      <c r="X9" s="10">
        <v>2.5</v>
      </c>
      <c r="Y9" s="10">
        <v>2</v>
      </c>
      <c r="Z9" s="10">
        <v>0</v>
      </c>
    </row>
    <row r="10" spans="2:26" ht="48" customHeight="1">
      <c r="B10" s="112"/>
      <c r="C10" s="11" t="str">
        <f>' Description of PoDAPO Criteria'!C8</f>
        <v>Structure, flow and use of illustrations and examples</v>
      </c>
      <c r="D10" s="28" t="s">
        <v>32</v>
      </c>
      <c r="E10" s="113" t="s">
        <v>76</v>
      </c>
      <c r="F10" s="114"/>
      <c r="G10" s="114"/>
      <c r="H10" s="114"/>
      <c r="I10" s="114"/>
      <c r="J10" s="114"/>
      <c r="K10" s="114"/>
      <c r="L10" s="114"/>
      <c r="M10" s="114"/>
      <c r="N10" s="114"/>
      <c r="O10" s="115"/>
      <c r="P10" s="22"/>
      <c r="Q10" s="20">
        <v>6</v>
      </c>
      <c r="R10" s="21" t="s">
        <v>11</v>
      </c>
      <c r="U10" s="10">
        <v>4</v>
      </c>
    </row>
    <row r="11" spans="2:26" ht="54" customHeight="1">
      <c r="B11" s="112"/>
      <c r="C11" s="11" t="str">
        <f>' Description of PoDAPO Criteria'!C9</f>
        <v>Managing Time, Managing Promises (OP Production)</v>
      </c>
      <c r="D11" s="28" t="s">
        <v>32</v>
      </c>
      <c r="E11" s="113" t="s">
        <v>77</v>
      </c>
      <c r="F11" s="114"/>
      <c r="G11" s="114"/>
      <c r="H11" s="114"/>
      <c r="I11" s="114"/>
      <c r="J11" s="114"/>
      <c r="K11" s="114"/>
      <c r="L11" s="114"/>
      <c r="M11" s="114"/>
      <c r="N11" s="114"/>
      <c r="O11" s="115"/>
      <c r="P11" s="22"/>
      <c r="Q11" s="20">
        <v>7</v>
      </c>
      <c r="R11" s="21" t="s">
        <v>11</v>
      </c>
    </row>
    <row r="12" spans="2:26" ht="16.5">
      <c r="B12" s="22"/>
      <c r="C12" s="116" t="s">
        <v>26</v>
      </c>
      <c r="D12" s="118" t="s">
        <v>78</v>
      </c>
      <c r="E12" s="119"/>
      <c r="F12" s="119"/>
      <c r="G12" s="119"/>
      <c r="H12" s="119"/>
      <c r="I12" s="119"/>
      <c r="J12" s="119"/>
      <c r="K12" s="119"/>
      <c r="L12" s="119"/>
      <c r="M12" s="119"/>
      <c r="N12" s="119"/>
      <c r="O12" s="120"/>
      <c r="P12" s="22"/>
      <c r="Q12" s="20">
        <v>8</v>
      </c>
      <c r="R12" s="21" t="s">
        <v>11</v>
      </c>
    </row>
    <row r="13" spans="2:26" ht="16.5">
      <c r="B13" s="22"/>
      <c r="C13" s="117"/>
      <c r="D13" s="121"/>
      <c r="E13" s="122"/>
      <c r="F13" s="122"/>
      <c r="G13" s="122"/>
      <c r="H13" s="122"/>
      <c r="I13" s="122"/>
      <c r="J13" s="122"/>
      <c r="K13" s="122"/>
      <c r="L13" s="122"/>
      <c r="M13" s="122"/>
      <c r="N13" s="122"/>
      <c r="O13" s="123"/>
      <c r="P13" s="22"/>
      <c r="Q13" s="20">
        <v>9</v>
      </c>
      <c r="R13" s="21" t="s">
        <v>11</v>
      </c>
    </row>
    <row r="14" spans="2:26" ht="15" customHeight="1">
      <c r="C14" s="78"/>
      <c r="D14" s="22"/>
      <c r="E14" s="22"/>
      <c r="F14" s="22"/>
      <c r="G14" s="22"/>
      <c r="H14" s="22"/>
      <c r="I14" s="22"/>
      <c r="J14" s="22"/>
      <c r="K14" s="22"/>
      <c r="L14" s="22"/>
      <c r="M14" s="22"/>
      <c r="N14" s="22"/>
      <c r="O14" s="22"/>
      <c r="P14" s="22"/>
      <c r="Q14" s="20">
        <v>10</v>
      </c>
      <c r="R14" s="21" t="s">
        <v>11</v>
      </c>
    </row>
    <row r="15" spans="2:26" ht="39.75" customHeight="1">
      <c r="B15" s="9"/>
      <c r="C15" s="79" t="s">
        <v>24</v>
      </c>
      <c r="D15" s="22"/>
      <c r="E15" s="22"/>
      <c r="F15" s="22"/>
      <c r="G15" s="22"/>
      <c r="H15" s="22"/>
      <c r="I15" s="22"/>
      <c r="J15" s="22"/>
      <c r="K15" s="22"/>
      <c r="L15" s="22"/>
      <c r="M15" s="22"/>
      <c r="N15" s="22"/>
      <c r="O15" s="22"/>
      <c r="P15" s="22"/>
      <c r="Q15" s="20">
        <v>11</v>
      </c>
      <c r="R15" s="21" t="s">
        <v>11</v>
      </c>
    </row>
    <row r="16" spans="2:26" ht="45" customHeight="1">
      <c r="B16" s="124" t="s">
        <v>17</v>
      </c>
      <c r="C16" s="11" t="str">
        <f>' Description of PoDAPO Criteria'!C14</f>
        <v>Articulation of Approach</v>
      </c>
      <c r="D16" s="28" t="s">
        <v>32</v>
      </c>
      <c r="E16" s="113" t="s">
        <v>79</v>
      </c>
      <c r="F16" s="114"/>
      <c r="G16" s="114"/>
      <c r="H16" s="114"/>
      <c r="I16" s="114"/>
      <c r="J16" s="114"/>
      <c r="K16" s="114"/>
      <c r="L16" s="114"/>
      <c r="M16" s="114"/>
      <c r="N16" s="114"/>
      <c r="O16" s="115"/>
      <c r="P16" s="22"/>
      <c r="Q16" s="20">
        <v>12</v>
      </c>
      <c r="R16" s="21" t="s">
        <v>11</v>
      </c>
    </row>
    <row r="17" spans="2:18" ht="45" customHeight="1">
      <c r="B17" s="112"/>
      <c r="C17" s="11" t="str">
        <f>' Description of PoDAPO Criteria'!C15</f>
        <v>Choices of Intervention Points, Timing and Intervention Timings</v>
      </c>
      <c r="D17" s="28" t="s">
        <v>32</v>
      </c>
      <c r="E17" s="113" t="s">
        <v>80</v>
      </c>
      <c r="F17" s="114"/>
      <c r="G17" s="114"/>
      <c r="H17" s="114"/>
      <c r="I17" s="114"/>
      <c r="J17" s="114"/>
      <c r="K17" s="114"/>
      <c r="L17" s="114"/>
      <c r="M17" s="114"/>
      <c r="N17" s="114"/>
      <c r="O17" s="115"/>
      <c r="P17" s="22"/>
      <c r="Q17" s="20">
        <v>13</v>
      </c>
      <c r="R17" s="21" t="s">
        <v>11</v>
      </c>
    </row>
    <row r="18" spans="2:18" ht="45" customHeight="1">
      <c r="B18" s="112"/>
      <c r="C18" s="11" t="str">
        <f>' Description of PoDAPO Criteria'!C16</f>
        <v>Identification and Use of Design Principles</v>
      </c>
      <c r="D18" s="28" t="s">
        <v>32</v>
      </c>
      <c r="E18" s="113" t="s">
        <v>81</v>
      </c>
      <c r="F18" s="114"/>
      <c r="G18" s="114"/>
      <c r="H18" s="114"/>
      <c r="I18" s="114"/>
      <c r="J18" s="114"/>
      <c r="K18" s="114"/>
      <c r="L18" s="114"/>
      <c r="M18" s="114"/>
      <c r="N18" s="114"/>
      <c r="O18" s="115"/>
      <c r="P18" s="22"/>
      <c r="Q18" s="20">
        <v>14</v>
      </c>
      <c r="R18" s="21" t="s">
        <v>11</v>
      </c>
    </row>
    <row r="19" spans="2:18" ht="52.5" customHeight="1">
      <c r="B19" s="112"/>
      <c r="C19" s="11" t="str">
        <f>' Description of PoDAPO Criteria'!C17</f>
        <v>Reference to Good Practices elsewhere</v>
      </c>
      <c r="D19" s="28" t="s">
        <v>32</v>
      </c>
      <c r="E19" s="113" t="s">
        <v>82</v>
      </c>
      <c r="F19" s="114"/>
      <c r="G19" s="114"/>
      <c r="H19" s="114"/>
      <c r="I19" s="114"/>
      <c r="J19" s="114"/>
      <c r="K19" s="114"/>
      <c r="L19" s="114"/>
      <c r="M19" s="114"/>
      <c r="N19" s="114"/>
      <c r="O19" s="115"/>
      <c r="P19" s="22"/>
      <c r="Q19" s="20">
        <v>15</v>
      </c>
      <c r="R19" s="21" t="s">
        <v>11</v>
      </c>
    </row>
    <row r="20" spans="2:18" ht="15" customHeight="1">
      <c r="B20" s="22"/>
      <c r="C20" s="116" t="s">
        <v>26</v>
      </c>
      <c r="D20" s="125" t="s">
        <v>83</v>
      </c>
      <c r="E20" s="126"/>
      <c r="F20" s="126"/>
      <c r="G20" s="126"/>
      <c r="H20" s="126"/>
      <c r="I20" s="126"/>
      <c r="J20" s="126"/>
      <c r="K20" s="126"/>
      <c r="L20" s="126"/>
      <c r="M20" s="126"/>
      <c r="N20" s="126"/>
      <c r="O20" s="127"/>
      <c r="P20" s="22"/>
      <c r="Q20" s="20">
        <v>16</v>
      </c>
      <c r="R20" s="21" t="s">
        <v>11</v>
      </c>
    </row>
    <row r="21" spans="2:18" ht="16.5">
      <c r="B21" s="22"/>
      <c r="C21" s="117"/>
      <c r="D21" s="128"/>
      <c r="E21" s="129"/>
      <c r="F21" s="129"/>
      <c r="G21" s="129"/>
      <c r="H21" s="129"/>
      <c r="I21" s="129"/>
      <c r="J21" s="129"/>
      <c r="K21" s="129"/>
      <c r="L21" s="129"/>
      <c r="M21" s="129"/>
      <c r="N21" s="129"/>
      <c r="O21" s="130"/>
      <c r="P21" s="22"/>
      <c r="Q21" s="20">
        <v>17</v>
      </c>
      <c r="R21" s="21" t="s">
        <v>11</v>
      </c>
    </row>
    <row r="22" spans="2:18" ht="15" customHeight="1">
      <c r="C22" s="12"/>
      <c r="D22" s="22"/>
      <c r="E22" s="22"/>
      <c r="F22" s="22"/>
      <c r="G22" s="22"/>
      <c r="H22" s="22"/>
      <c r="I22" s="22"/>
      <c r="J22" s="22"/>
      <c r="K22" s="22"/>
      <c r="L22" s="22"/>
      <c r="M22" s="22"/>
      <c r="N22" s="22"/>
      <c r="O22" s="22"/>
      <c r="P22" s="22"/>
      <c r="Q22" s="20">
        <v>18</v>
      </c>
      <c r="R22" s="21" t="s">
        <v>11</v>
      </c>
    </row>
    <row r="23" spans="2:18" ht="39.75" customHeight="1">
      <c r="B23" s="9"/>
      <c r="C23" s="81" t="s">
        <v>13</v>
      </c>
      <c r="D23" s="22"/>
      <c r="E23" s="22"/>
      <c r="F23" s="22"/>
      <c r="G23" s="22"/>
      <c r="H23" s="22"/>
      <c r="I23" s="22"/>
      <c r="J23" s="22"/>
      <c r="K23" s="22"/>
      <c r="L23" s="22"/>
      <c r="M23" s="22"/>
      <c r="N23" s="22"/>
      <c r="O23" s="22"/>
      <c r="P23" s="22"/>
      <c r="Q23" s="20">
        <v>19</v>
      </c>
      <c r="R23" s="21" t="s">
        <v>11</v>
      </c>
    </row>
    <row r="24" spans="2:18" ht="48" customHeight="1">
      <c r="B24" s="131" t="s">
        <v>29</v>
      </c>
      <c r="C24" s="13" t="str">
        <f>' Description of PoDAPO Criteria'!C22</f>
        <v xml:space="preserve"> Balance between Doing and Thinking</v>
      </c>
      <c r="D24" s="29" t="s">
        <v>32</v>
      </c>
      <c r="E24" s="113" t="s">
        <v>84</v>
      </c>
      <c r="F24" s="114"/>
      <c r="G24" s="114"/>
      <c r="H24" s="114"/>
      <c r="I24" s="114"/>
      <c r="J24" s="114"/>
      <c r="K24" s="114"/>
      <c r="L24" s="114"/>
      <c r="M24" s="114"/>
      <c r="N24" s="114"/>
      <c r="O24" s="115"/>
      <c r="P24" s="22"/>
      <c r="Q24" s="20">
        <v>20</v>
      </c>
      <c r="R24" s="21" t="s">
        <v>11</v>
      </c>
    </row>
    <row r="25" spans="2:18" ht="48" customHeight="1">
      <c r="B25" s="132"/>
      <c r="C25" s="13" t="str">
        <f>' Description of PoDAPO Criteria'!C23</f>
        <v xml:space="preserve"> Reflective Observation (Appraisal of action outcomes)</v>
      </c>
      <c r="D25" s="29" t="s">
        <v>32</v>
      </c>
      <c r="E25" s="113" t="s">
        <v>85</v>
      </c>
      <c r="F25" s="114"/>
      <c r="G25" s="114"/>
      <c r="H25" s="114"/>
      <c r="I25" s="114"/>
      <c r="J25" s="114"/>
      <c r="K25" s="114"/>
      <c r="L25" s="114"/>
      <c r="M25" s="114"/>
      <c r="N25" s="114"/>
      <c r="O25" s="115"/>
      <c r="P25" s="22"/>
      <c r="Q25" s="20">
        <v>21</v>
      </c>
      <c r="R25" s="21" t="s">
        <v>11</v>
      </c>
    </row>
    <row r="26" spans="2:18" ht="60">
      <c r="B26" s="132"/>
      <c r="C26" s="13" t="str">
        <f>' Description of PoDAPO Criteria'!C24</f>
        <v>Transformation of Self and Context</v>
      </c>
      <c r="D26" s="29" t="s">
        <v>32</v>
      </c>
      <c r="E26" s="113" t="s">
        <v>86</v>
      </c>
      <c r="F26" s="114"/>
      <c r="G26" s="114"/>
      <c r="H26" s="114"/>
      <c r="I26" s="114"/>
      <c r="J26" s="114"/>
      <c r="K26" s="114"/>
      <c r="L26" s="114"/>
      <c r="M26" s="114"/>
      <c r="N26" s="114"/>
      <c r="O26" s="115"/>
      <c r="P26" s="22"/>
      <c r="Q26" s="20">
        <v>22</v>
      </c>
      <c r="R26" s="21" t="s">
        <v>11</v>
      </c>
    </row>
    <row r="27" spans="2:18" ht="48" customHeight="1">
      <c r="B27" s="132"/>
      <c r="C27" s="13" t="str">
        <f>' Description of PoDAPO Criteria'!C25</f>
        <v>Skill-flexes Consciously Attended To</v>
      </c>
      <c r="D27" s="29" t="s">
        <v>32</v>
      </c>
      <c r="E27" s="113" t="s">
        <v>87</v>
      </c>
      <c r="F27" s="114"/>
      <c r="G27" s="114"/>
      <c r="H27" s="114"/>
      <c r="I27" s="114"/>
      <c r="J27" s="114"/>
      <c r="K27" s="114"/>
      <c r="L27" s="114"/>
      <c r="M27" s="114"/>
      <c r="N27" s="114"/>
      <c r="O27" s="115"/>
      <c r="P27" s="22"/>
      <c r="Q27" s="20">
        <v>23</v>
      </c>
      <c r="R27" s="21" t="s">
        <v>11</v>
      </c>
    </row>
    <row r="28" spans="2:18" ht="15" customHeight="1">
      <c r="B28" s="22"/>
      <c r="C28" s="116" t="s">
        <v>26</v>
      </c>
      <c r="D28" s="125" t="s">
        <v>88</v>
      </c>
      <c r="E28" s="126"/>
      <c r="F28" s="126"/>
      <c r="G28" s="126"/>
      <c r="H28" s="126"/>
      <c r="I28" s="126"/>
      <c r="J28" s="126"/>
      <c r="K28" s="126"/>
      <c r="L28" s="126"/>
      <c r="M28" s="126"/>
      <c r="N28" s="126"/>
      <c r="O28" s="127"/>
      <c r="P28" s="22"/>
      <c r="Q28" s="20">
        <v>24</v>
      </c>
      <c r="R28" s="21" t="s">
        <v>11</v>
      </c>
    </row>
    <row r="29" spans="2:18" ht="16.5">
      <c r="B29" s="22"/>
      <c r="C29" s="117"/>
      <c r="D29" s="128"/>
      <c r="E29" s="129"/>
      <c r="F29" s="129"/>
      <c r="G29" s="129"/>
      <c r="H29" s="129"/>
      <c r="I29" s="129"/>
      <c r="J29" s="129"/>
      <c r="K29" s="129"/>
      <c r="L29" s="129"/>
      <c r="M29" s="129"/>
      <c r="N29" s="129"/>
      <c r="O29" s="130"/>
      <c r="P29" s="22"/>
      <c r="Q29" s="20">
        <v>25</v>
      </c>
      <c r="R29" s="21" t="s">
        <v>11</v>
      </c>
    </row>
    <row r="30" spans="2:18" ht="16.5">
      <c r="C30" s="12"/>
      <c r="D30" s="22"/>
      <c r="E30" s="22"/>
      <c r="F30" s="22"/>
      <c r="G30" s="22"/>
      <c r="H30" s="22"/>
      <c r="I30" s="22"/>
      <c r="J30" s="22"/>
      <c r="K30" s="22"/>
      <c r="L30" s="22"/>
      <c r="M30" s="22"/>
      <c r="N30" s="22"/>
      <c r="O30" s="22"/>
      <c r="P30" s="22"/>
      <c r="Q30" s="20">
        <v>26</v>
      </c>
      <c r="R30" s="21" t="s">
        <v>11</v>
      </c>
    </row>
    <row r="31" spans="2:18" ht="39.75" customHeight="1">
      <c r="B31" s="9"/>
      <c r="C31" s="81" t="s">
        <v>13</v>
      </c>
      <c r="D31" s="29" t="s">
        <v>32</v>
      </c>
      <c r="E31" s="113"/>
      <c r="F31" s="114"/>
      <c r="G31" s="114"/>
      <c r="H31" s="114"/>
      <c r="I31" s="114"/>
      <c r="J31" s="114"/>
      <c r="K31" s="114"/>
      <c r="L31" s="114"/>
      <c r="M31" s="114"/>
      <c r="N31" s="114"/>
      <c r="O31" s="115"/>
      <c r="P31" s="22"/>
      <c r="Q31" s="20">
        <v>27</v>
      </c>
      <c r="R31" s="21" t="s">
        <v>11</v>
      </c>
    </row>
    <row r="32" spans="2:18" ht="48" customHeight="1">
      <c r="B32" s="124" t="s">
        <v>31</v>
      </c>
      <c r="C32" s="13" t="str">
        <f>' Description of PoDAPO Criteria'!C30</f>
        <v>Critical Evaluation of Thinking</v>
      </c>
      <c r="D32" s="29" t="s">
        <v>32</v>
      </c>
      <c r="E32" s="113"/>
      <c r="F32" s="114"/>
      <c r="G32" s="114"/>
      <c r="H32" s="114"/>
      <c r="I32" s="114"/>
      <c r="J32" s="114"/>
      <c r="K32" s="114"/>
      <c r="L32" s="114"/>
      <c r="M32" s="114"/>
      <c r="N32" s="114"/>
      <c r="O32" s="115"/>
      <c r="P32" s="22"/>
      <c r="Q32" s="20">
        <v>28</v>
      </c>
      <c r="R32" s="21" t="s">
        <v>11</v>
      </c>
    </row>
    <row r="33" spans="2:18" ht="48" customHeight="1">
      <c r="B33" s="112"/>
      <c r="C33" s="13" t="str">
        <f>' Description of PoDAPO Criteria'!C31</f>
        <v xml:space="preserve"> Collaboration and Participation</v>
      </c>
      <c r="D33" s="29" t="s">
        <v>32</v>
      </c>
      <c r="E33" s="113" t="s">
        <v>89</v>
      </c>
      <c r="F33" s="114"/>
      <c r="G33" s="114"/>
      <c r="H33" s="114"/>
      <c r="I33" s="114"/>
      <c r="J33" s="114"/>
      <c r="K33" s="114"/>
      <c r="L33" s="114"/>
      <c r="M33" s="114"/>
      <c r="N33" s="114"/>
      <c r="O33" s="115"/>
      <c r="P33" s="22"/>
      <c r="Q33" s="20">
        <v>29</v>
      </c>
      <c r="R33" s="21" t="s">
        <v>11</v>
      </c>
    </row>
    <row r="34" spans="2:18" ht="48" customHeight="1">
      <c r="B34" s="112"/>
      <c r="C34" s="13" t="str">
        <f>' Description of PoDAPO Criteria'!C32</f>
        <v>Leadership, facilitation and mentoring efforts</v>
      </c>
      <c r="D34" s="29" t="s">
        <v>32</v>
      </c>
      <c r="E34" s="113" t="s">
        <v>90</v>
      </c>
      <c r="F34" s="114"/>
      <c r="G34" s="114"/>
      <c r="H34" s="114"/>
      <c r="I34" s="114"/>
      <c r="J34" s="114"/>
      <c r="K34" s="114"/>
      <c r="L34" s="114"/>
      <c r="M34" s="114"/>
      <c r="N34" s="114"/>
      <c r="O34" s="115"/>
      <c r="P34" s="22"/>
      <c r="Q34" s="20">
        <v>30</v>
      </c>
      <c r="R34" s="21" t="s">
        <v>11</v>
      </c>
    </row>
    <row r="35" spans="2:18" ht="48" customHeight="1">
      <c r="B35" s="112"/>
      <c r="C35" s="13" t="str">
        <f>' Description of PoDAPO Criteria'!C33</f>
        <v>Managing time, managing promises (project management)</v>
      </c>
      <c r="D35" s="29" t="s">
        <v>32</v>
      </c>
      <c r="E35" s="113" t="s">
        <v>91</v>
      </c>
      <c r="F35" s="114"/>
      <c r="G35" s="114"/>
      <c r="H35" s="114"/>
      <c r="I35" s="114"/>
      <c r="J35" s="114"/>
      <c r="K35" s="114"/>
      <c r="L35" s="114"/>
      <c r="M35" s="114"/>
      <c r="N35" s="114"/>
      <c r="O35" s="115"/>
      <c r="P35" s="22"/>
      <c r="Q35" s="20">
        <v>31</v>
      </c>
      <c r="R35" s="21" t="s">
        <v>11</v>
      </c>
    </row>
    <row r="36" spans="2:18" ht="15" customHeight="1">
      <c r="B36" s="22"/>
      <c r="C36" s="116" t="s">
        <v>26</v>
      </c>
      <c r="D36" s="125"/>
      <c r="E36" s="126"/>
      <c r="F36" s="126"/>
      <c r="G36" s="126"/>
      <c r="H36" s="126"/>
      <c r="I36" s="126"/>
      <c r="J36" s="126"/>
      <c r="K36" s="126"/>
      <c r="L36" s="126"/>
      <c r="M36" s="126"/>
      <c r="N36" s="126"/>
      <c r="O36" s="127"/>
      <c r="P36" s="22"/>
      <c r="Q36" s="20">
        <v>32</v>
      </c>
      <c r="R36" s="21" t="s">
        <v>11</v>
      </c>
    </row>
    <row r="37" spans="2:18" ht="16.5">
      <c r="B37" s="22"/>
      <c r="C37" s="117"/>
      <c r="D37" s="128"/>
      <c r="E37" s="129"/>
      <c r="F37" s="129"/>
      <c r="G37" s="129"/>
      <c r="H37" s="129"/>
      <c r="I37" s="129"/>
      <c r="J37" s="129"/>
      <c r="K37" s="129"/>
      <c r="L37" s="129"/>
      <c r="M37" s="129"/>
      <c r="N37" s="129"/>
      <c r="O37" s="130"/>
      <c r="P37" s="22"/>
      <c r="Q37" s="20">
        <v>33</v>
      </c>
      <c r="R37" s="21" t="s">
        <v>11</v>
      </c>
    </row>
    <row r="38" spans="2:18" s="22" customFormat="1" ht="16.5">
      <c r="B38" s="10"/>
      <c r="C38" s="12"/>
      <c r="Q38" s="27">
        <v>34</v>
      </c>
      <c r="R38" s="27" t="s">
        <v>11</v>
      </c>
    </row>
    <row r="39" spans="2:18" s="22" customFormat="1" ht="39.75" customHeight="1">
      <c r="B39" s="9"/>
      <c r="C39" s="81" t="s">
        <v>13</v>
      </c>
      <c r="Q39" s="20">
        <v>35</v>
      </c>
      <c r="R39" s="21" t="s">
        <v>11</v>
      </c>
    </row>
    <row r="40" spans="2:18" s="22" customFormat="1" ht="48" customHeight="1">
      <c r="B40" s="124" t="s">
        <v>28</v>
      </c>
      <c r="C40" s="11" t="str">
        <f>' Description of PoDAPO Criteria'!C38</f>
        <v>Practical Benefits to the Field</v>
      </c>
      <c r="D40" s="29" t="s">
        <v>32</v>
      </c>
      <c r="E40" s="113" t="s">
        <v>92</v>
      </c>
      <c r="F40" s="114"/>
      <c r="G40" s="114"/>
      <c r="H40" s="114"/>
      <c r="I40" s="114"/>
      <c r="J40" s="114"/>
      <c r="K40" s="114"/>
      <c r="L40" s="114"/>
      <c r="M40" s="114"/>
      <c r="N40" s="114"/>
      <c r="O40" s="115"/>
      <c r="Q40" s="20">
        <v>36</v>
      </c>
      <c r="R40" s="21" t="s">
        <v>11</v>
      </c>
    </row>
    <row r="41" spans="2:18" ht="48" customHeight="1">
      <c r="B41" s="145"/>
      <c r="C41" s="11" t="str">
        <f>' Description of PoDAPO Criteria'!C39</f>
        <v>Validated Knowledge produced for the Knowledge Commons</v>
      </c>
      <c r="D41" s="29" t="s">
        <v>32</v>
      </c>
      <c r="E41" s="113" t="s">
        <v>93</v>
      </c>
      <c r="F41" s="114"/>
      <c r="G41" s="114"/>
      <c r="H41" s="114"/>
      <c r="I41" s="114"/>
      <c r="J41" s="114"/>
      <c r="K41" s="114"/>
      <c r="L41" s="114"/>
      <c r="M41" s="114"/>
      <c r="N41" s="114"/>
      <c r="O41" s="115"/>
      <c r="P41" s="22"/>
      <c r="Q41" s="20">
        <v>37</v>
      </c>
      <c r="R41" s="21" t="s">
        <v>11</v>
      </c>
    </row>
    <row r="42" spans="2:18" ht="48" customHeight="1">
      <c r="B42" s="145"/>
      <c r="C42" s="11" t="str">
        <f>' Description of PoDAPO Criteria'!C40</f>
        <v>Dissemination efforts and feedback</v>
      </c>
      <c r="D42" s="29" t="s">
        <v>32</v>
      </c>
      <c r="E42" s="113" t="s">
        <v>94</v>
      </c>
      <c r="F42" s="114"/>
      <c r="G42" s="114"/>
      <c r="H42" s="114"/>
      <c r="I42" s="114"/>
      <c r="J42" s="114"/>
      <c r="K42" s="114"/>
      <c r="L42" s="114"/>
      <c r="M42" s="114"/>
      <c r="N42" s="114"/>
      <c r="O42" s="115"/>
      <c r="P42" s="22"/>
      <c r="Q42" s="20">
        <v>38</v>
      </c>
      <c r="R42" s="21" t="s">
        <v>11</v>
      </c>
    </row>
    <row r="43" spans="2:18" ht="48" customHeight="1">
      <c r="B43" s="145"/>
      <c r="C43" s="11" t="str">
        <f>' Description of PoDAPO Criteria'!C41</f>
        <v>Growth in capacity for Competence and Attention</v>
      </c>
      <c r="D43" s="29" t="s">
        <v>32</v>
      </c>
      <c r="E43" s="113" t="s">
        <v>95</v>
      </c>
      <c r="F43" s="114"/>
      <c r="G43" s="114"/>
      <c r="H43" s="114"/>
      <c r="I43" s="114"/>
      <c r="J43" s="114"/>
      <c r="K43" s="114"/>
      <c r="L43" s="114"/>
      <c r="M43" s="114"/>
      <c r="N43" s="114"/>
      <c r="O43" s="115"/>
      <c r="P43" s="22"/>
      <c r="Q43" s="20">
        <v>39</v>
      </c>
      <c r="R43" s="21" t="s">
        <v>11</v>
      </c>
    </row>
    <row r="44" spans="2:18" ht="15.75" customHeight="1">
      <c r="B44" s="22"/>
      <c r="C44" s="116" t="s">
        <v>26</v>
      </c>
      <c r="D44" s="125" t="s">
        <v>96</v>
      </c>
      <c r="E44" s="126"/>
      <c r="F44" s="126"/>
      <c r="G44" s="126"/>
      <c r="H44" s="126"/>
      <c r="I44" s="126"/>
      <c r="J44" s="126"/>
      <c r="K44" s="126"/>
      <c r="L44" s="126"/>
      <c r="M44" s="126"/>
      <c r="N44" s="126"/>
      <c r="O44" s="127"/>
      <c r="P44" s="22"/>
      <c r="Q44" s="27">
        <v>39.5</v>
      </c>
      <c r="R44" s="21" t="s">
        <v>16</v>
      </c>
    </row>
    <row r="45" spans="2:18" ht="16.5">
      <c r="B45" s="22"/>
      <c r="C45" s="117"/>
      <c r="D45" s="128"/>
      <c r="E45" s="129"/>
      <c r="F45" s="129"/>
      <c r="G45" s="129"/>
      <c r="H45" s="129"/>
      <c r="I45" s="129"/>
      <c r="J45" s="129"/>
      <c r="K45" s="129"/>
      <c r="L45" s="129"/>
      <c r="M45" s="129"/>
      <c r="N45" s="129"/>
      <c r="O45" s="130"/>
      <c r="P45" s="22"/>
      <c r="Q45" s="20">
        <v>40</v>
      </c>
      <c r="R45" s="21" t="s">
        <v>16</v>
      </c>
    </row>
    <row r="46" spans="2:18" s="22" customFormat="1" ht="15"/>
    <row r="47" spans="2:18">
      <c r="B47" s="133" t="s">
        <v>7</v>
      </c>
      <c r="C47" s="136" t="s">
        <v>97</v>
      </c>
      <c r="D47" s="137"/>
      <c r="E47" s="137"/>
      <c r="F47" s="137"/>
      <c r="G47" s="137"/>
      <c r="H47" s="137"/>
      <c r="I47" s="137"/>
      <c r="J47" s="137"/>
      <c r="K47" s="137"/>
      <c r="L47" s="137"/>
      <c r="M47" s="137"/>
      <c r="N47" s="137"/>
      <c r="O47" s="138"/>
      <c r="Q47" s="20">
        <v>42</v>
      </c>
      <c r="R47" s="21" t="s">
        <v>16</v>
      </c>
    </row>
    <row r="48" spans="2:18">
      <c r="B48" s="134"/>
      <c r="C48" s="139"/>
      <c r="D48" s="140"/>
      <c r="E48" s="140"/>
      <c r="F48" s="140"/>
      <c r="G48" s="140"/>
      <c r="H48" s="140"/>
      <c r="I48" s="140"/>
      <c r="J48" s="140"/>
      <c r="K48" s="140"/>
      <c r="L48" s="140"/>
      <c r="M48" s="140"/>
      <c r="N48" s="140"/>
      <c r="O48" s="141"/>
      <c r="Q48" s="27">
        <v>43</v>
      </c>
      <c r="R48" s="27" t="s">
        <v>16</v>
      </c>
    </row>
    <row r="49" spans="2:18">
      <c r="B49" s="135"/>
      <c r="C49" s="142"/>
      <c r="D49" s="143"/>
      <c r="E49" s="143"/>
      <c r="F49" s="143"/>
      <c r="G49" s="143"/>
      <c r="H49" s="143"/>
      <c r="I49" s="143"/>
      <c r="J49" s="143"/>
      <c r="K49" s="143"/>
      <c r="L49" s="143"/>
      <c r="M49" s="143"/>
      <c r="N49" s="143"/>
      <c r="O49" s="144"/>
      <c r="Q49" s="20">
        <v>44</v>
      </c>
      <c r="R49" s="21" t="s">
        <v>16</v>
      </c>
    </row>
    <row r="50" spans="2:18">
      <c r="Q50" s="27">
        <v>45</v>
      </c>
      <c r="R50" s="27" t="s">
        <v>16</v>
      </c>
    </row>
    <row r="51" spans="2:18">
      <c r="B51" s="16" t="s">
        <v>30</v>
      </c>
      <c r="C51" s="14" t="s">
        <v>18</v>
      </c>
      <c r="D51" s="31"/>
      <c r="E51" s="32"/>
      <c r="F51" s="32"/>
      <c r="G51" s="32"/>
      <c r="H51" s="32"/>
      <c r="I51" s="32"/>
      <c r="J51" s="32"/>
      <c r="K51" s="32"/>
      <c r="L51" s="32"/>
      <c r="M51" s="32"/>
      <c r="N51" s="32"/>
      <c r="O51" s="32"/>
      <c r="Q51" s="20">
        <v>49</v>
      </c>
      <c r="R51" s="21" t="s">
        <v>16</v>
      </c>
    </row>
    <row r="52" spans="2:18">
      <c r="B52" s="30"/>
      <c r="C52" s="14" t="s">
        <v>6</v>
      </c>
      <c r="Q52" s="27">
        <v>49.5</v>
      </c>
      <c r="R52" s="27" t="s">
        <v>12</v>
      </c>
    </row>
    <row r="53" spans="2:18">
      <c r="C53" s="33"/>
      <c r="Q53" s="20">
        <v>50</v>
      </c>
      <c r="R53" s="21" t="s">
        <v>12</v>
      </c>
    </row>
    <row r="54" spans="2:18">
      <c r="Q54" s="20">
        <v>51</v>
      </c>
      <c r="R54" s="21" t="s">
        <v>12</v>
      </c>
    </row>
    <row r="55" spans="2:18">
      <c r="Q55" s="20">
        <v>52</v>
      </c>
      <c r="R55" s="21" t="s">
        <v>12</v>
      </c>
    </row>
    <row r="56" spans="2:18">
      <c r="Q56" s="20">
        <v>53</v>
      </c>
      <c r="R56" s="21" t="s">
        <v>12</v>
      </c>
    </row>
    <row r="57" spans="2:18">
      <c r="Q57" s="27">
        <v>54</v>
      </c>
      <c r="R57" s="27" t="s">
        <v>12</v>
      </c>
    </row>
    <row r="58" spans="2:18">
      <c r="Q58" s="20">
        <v>55</v>
      </c>
      <c r="R58" s="21" t="s">
        <v>12</v>
      </c>
    </row>
    <row r="59" spans="2:18">
      <c r="Q59" s="20">
        <v>56</v>
      </c>
      <c r="R59" s="21" t="s">
        <v>12</v>
      </c>
    </row>
    <row r="60" spans="2:18">
      <c r="Q60" s="20">
        <v>57</v>
      </c>
      <c r="R60" s="21" t="s">
        <v>12</v>
      </c>
    </row>
    <row r="61" spans="2:18">
      <c r="Q61" s="20">
        <v>58</v>
      </c>
      <c r="R61" s="21" t="s">
        <v>12</v>
      </c>
    </row>
    <row r="62" spans="2:18">
      <c r="Q62" s="20">
        <v>59</v>
      </c>
      <c r="R62" s="27" t="s">
        <v>12</v>
      </c>
    </row>
    <row r="63" spans="2:18">
      <c r="Q63" s="34">
        <v>59.5</v>
      </c>
      <c r="R63" s="21" t="s">
        <v>14</v>
      </c>
    </row>
    <row r="64" spans="2:18">
      <c r="Q64" s="20">
        <v>60</v>
      </c>
      <c r="R64" s="21" t="s">
        <v>14</v>
      </c>
    </row>
    <row r="65" spans="17:18">
      <c r="Q65" s="20">
        <v>61</v>
      </c>
      <c r="R65" s="21" t="s">
        <v>14</v>
      </c>
    </row>
    <row r="66" spans="17:18">
      <c r="Q66" s="20">
        <v>62</v>
      </c>
      <c r="R66" s="21" t="s">
        <v>14</v>
      </c>
    </row>
    <row r="67" spans="17:18">
      <c r="Q67" s="20">
        <v>63</v>
      </c>
      <c r="R67" s="21" t="s">
        <v>14</v>
      </c>
    </row>
    <row r="68" spans="17:18">
      <c r="Q68" s="20">
        <v>64</v>
      </c>
      <c r="R68" s="21" t="s">
        <v>14</v>
      </c>
    </row>
    <row r="69" spans="17:18">
      <c r="Q69" s="20">
        <v>65</v>
      </c>
      <c r="R69" s="21" t="s">
        <v>14</v>
      </c>
    </row>
    <row r="70" spans="17:18">
      <c r="Q70" s="20">
        <v>66</v>
      </c>
      <c r="R70" s="21" t="s">
        <v>14</v>
      </c>
    </row>
    <row r="71" spans="17:18">
      <c r="Q71" s="20">
        <v>67</v>
      </c>
      <c r="R71" s="21" t="s">
        <v>14</v>
      </c>
    </row>
    <row r="72" spans="17:18">
      <c r="Q72" s="20">
        <v>68</v>
      </c>
      <c r="R72" s="21" t="s">
        <v>14</v>
      </c>
    </row>
    <row r="73" spans="17:18">
      <c r="Q73" s="20">
        <v>69</v>
      </c>
      <c r="R73" s="21" t="s">
        <v>14</v>
      </c>
    </row>
    <row r="74" spans="17:18">
      <c r="Q74" s="27">
        <v>69.5</v>
      </c>
      <c r="R74" s="27" t="s">
        <v>15</v>
      </c>
    </row>
    <row r="75" spans="17:18">
      <c r="Q75" s="20">
        <v>70</v>
      </c>
      <c r="R75" s="21" t="s">
        <v>15</v>
      </c>
    </row>
    <row r="76" spans="17:18">
      <c r="Q76" s="20">
        <v>71</v>
      </c>
      <c r="R76" s="21" t="s">
        <v>15</v>
      </c>
    </row>
    <row r="77" spans="17:18">
      <c r="Q77" s="20">
        <v>72</v>
      </c>
      <c r="R77" s="21" t="s">
        <v>15</v>
      </c>
    </row>
    <row r="78" spans="17:18">
      <c r="Q78" s="20">
        <v>73</v>
      </c>
      <c r="R78" s="21" t="s">
        <v>15</v>
      </c>
    </row>
    <row r="79" spans="17:18">
      <c r="Q79" s="20">
        <v>74</v>
      </c>
      <c r="R79" s="21" t="s">
        <v>15</v>
      </c>
    </row>
    <row r="80" spans="17:18">
      <c r="Q80" s="20">
        <v>75</v>
      </c>
      <c r="R80" s="21" t="s">
        <v>15</v>
      </c>
    </row>
    <row r="81" spans="17:18">
      <c r="Q81" s="20">
        <v>76</v>
      </c>
      <c r="R81" s="21" t="s">
        <v>15</v>
      </c>
    </row>
    <row r="82" spans="17:18">
      <c r="Q82" s="20">
        <v>77</v>
      </c>
      <c r="R82" s="21" t="s">
        <v>15</v>
      </c>
    </row>
    <row r="83" spans="17:18">
      <c r="Q83" s="20">
        <v>78</v>
      </c>
      <c r="R83" s="21" t="s">
        <v>15</v>
      </c>
    </row>
    <row r="84" spans="17:18">
      <c r="Q84" s="20">
        <v>79</v>
      </c>
      <c r="R84" s="21" t="s">
        <v>15</v>
      </c>
    </row>
    <row r="85" spans="17:18">
      <c r="Q85" s="27">
        <v>79.5</v>
      </c>
      <c r="R85" s="27" t="s">
        <v>10</v>
      </c>
    </row>
    <row r="86" spans="17:18">
      <c r="Q86" s="20">
        <v>80</v>
      </c>
      <c r="R86" s="21" t="s">
        <v>10</v>
      </c>
    </row>
    <row r="87" spans="17:18">
      <c r="Q87" s="20">
        <v>81</v>
      </c>
      <c r="R87" s="21" t="s">
        <v>10</v>
      </c>
    </row>
    <row r="88" spans="17:18">
      <c r="Q88" s="20">
        <v>82</v>
      </c>
      <c r="R88" s="21" t="s">
        <v>10</v>
      </c>
    </row>
    <row r="89" spans="17:18">
      <c r="Q89" s="20">
        <v>83</v>
      </c>
      <c r="R89" s="21" t="s">
        <v>10</v>
      </c>
    </row>
    <row r="90" spans="17:18">
      <c r="Q90" s="20">
        <v>84</v>
      </c>
      <c r="R90" s="21" t="s">
        <v>10</v>
      </c>
    </row>
    <row r="91" spans="17:18">
      <c r="Q91" s="20">
        <v>85</v>
      </c>
      <c r="R91" s="21" t="s">
        <v>10</v>
      </c>
    </row>
    <row r="92" spans="17:18">
      <c r="Q92" s="20">
        <v>86</v>
      </c>
      <c r="R92" s="21" t="s">
        <v>10</v>
      </c>
    </row>
    <row r="93" spans="17:18">
      <c r="Q93" s="20">
        <v>87</v>
      </c>
      <c r="R93" s="21" t="s">
        <v>10</v>
      </c>
    </row>
    <row r="94" spans="17:18">
      <c r="Q94" s="20">
        <v>88</v>
      </c>
      <c r="R94" s="21" t="s">
        <v>10</v>
      </c>
    </row>
    <row r="95" spans="17:18">
      <c r="Q95" s="20">
        <v>89</v>
      </c>
      <c r="R95" s="21" t="s">
        <v>10</v>
      </c>
    </row>
    <row r="96" spans="17:18">
      <c r="Q96" s="20">
        <v>90</v>
      </c>
      <c r="R96" s="21" t="s">
        <v>10</v>
      </c>
    </row>
    <row r="97" spans="17:18">
      <c r="Q97" s="20">
        <v>91</v>
      </c>
      <c r="R97" s="21" t="s">
        <v>10</v>
      </c>
    </row>
    <row r="98" spans="17:18">
      <c r="Q98" s="20">
        <v>92</v>
      </c>
      <c r="R98" s="21" t="s">
        <v>10</v>
      </c>
    </row>
    <row r="99" spans="17:18">
      <c r="Q99" s="20">
        <v>93</v>
      </c>
      <c r="R99" s="21" t="s">
        <v>10</v>
      </c>
    </row>
    <row r="100" spans="17:18">
      <c r="Q100" s="20">
        <v>94</v>
      </c>
      <c r="R100" s="21" t="s">
        <v>10</v>
      </c>
    </row>
    <row r="101" spans="17:18">
      <c r="Q101" s="20">
        <v>95</v>
      </c>
      <c r="R101" s="21" t="s">
        <v>10</v>
      </c>
    </row>
    <row r="102" spans="17:18">
      <c r="Q102" s="20">
        <v>96</v>
      </c>
      <c r="R102" s="21" t="s">
        <v>10</v>
      </c>
    </row>
    <row r="103" spans="17:18">
      <c r="Q103" s="27">
        <v>97</v>
      </c>
      <c r="R103" s="21" t="s">
        <v>10</v>
      </c>
    </row>
    <row r="104" spans="17:18">
      <c r="Q104" s="27">
        <v>98</v>
      </c>
      <c r="R104" s="21" t="s">
        <v>10</v>
      </c>
    </row>
    <row r="105" spans="17:18">
      <c r="Q105" s="27">
        <v>99</v>
      </c>
      <c r="R105" s="21" t="s">
        <v>10</v>
      </c>
    </row>
    <row r="106" spans="17:18">
      <c r="Q106" s="27">
        <v>100</v>
      </c>
      <c r="R106" s="21" t="s">
        <v>10</v>
      </c>
    </row>
  </sheetData>
  <mergeCells count="45">
    <mergeCell ref="C44:C45"/>
    <mergeCell ref="D44:O45"/>
    <mergeCell ref="B47:B49"/>
    <mergeCell ref="C47:O49"/>
    <mergeCell ref="C36:C37"/>
    <mergeCell ref="D36:O37"/>
    <mergeCell ref="B40:B43"/>
    <mergeCell ref="E40:O40"/>
    <mergeCell ref="E41:O41"/>
    <mergeCell ref="E42:O42"/>
    <mergeCell ref="E43:O43"/>
    <mergeCell ref="C28:C29"/>
    <mergeCell ref="D28:O29"/>
    <mergeCell ref="E31:O31"/>
    <mergeCell ref="B32:B35"/>
    <mergeCell ref="E32:O32"/>
    <mergeCell ref="E33:O33"/>
    <mergeCell ref="E34:O34"/>
    <mergeCell ref="E35:O35"/>
    <mergeCell ref="C20:C21"/>
    <mergeCell ref="D20:O21"/>
    <mergeCell ref="B24:B27"/>
    <mergeCell ref="E24:O24"/>
    <mergeCell ref="E25:O25"/>
    <mergeCell ref="E26:O26"/>
    <mergeCell ref="E27:O27"/>
    <mergeCell ref="C12:C13"/>
    <mergeCell ref="D12:O13"/>
    <mergeCell ref="B16:B19"/>
    <mergeCell ref="E16:O16"/>
    <mergeCell ref="E17:O17"/>
    <mergeCell ref="E18:O18"/>
    <mergeCell ref="E19:O19"/>
    <mergeCell ref="E7:O7"/>
    <mergeCell ref="B8:B11"/>
    <mergeCell ref="E8:O8"/>
    <mergeCell ref="E9:O9"/>
    <mergeCell ref="E10:O10"/>
    <mergeCell ref="E11:O11"/>
    <mergeCell ref="B1:M1"/>
    <mergeCell ref="B2:G2"/>
    <mergeCell ref="H2:K2"/>
    <mergeCell ref="L2:O2"/>
    <mergeCell ref="B3:G3"/>
    <mergeCell ref="H3:K3"/>
  </mergeCells>
  <phoneticPr fontId="25" type="noConversion"/>
  <conditionalFormatting sqref="Q8:IV8 B8 C8:C11 C16:C19">
    <cfRule type="cellIs" priority="1" stopIfTrue="1" operator="lessThanOrEqual">
      <formula>5</formula>
    </cfRule>
  </conditionalFormatting>
  <pageMargins left="0" right="0" top="0" bottom="0" header="0" footer="0"/>
  <pageSetup paperSize="9" scale="95" orientation="landscape" horizontalDpi="4294967294" verticalDpi="4294967294"/>
  <headerFooter alignWithMargins="0"/>
  <rowBreaks count="3" manualBreakCount="3">
    <brk id="21" min="1" max="14" man="1"/>
    <brk id="37" min="1" max="14" man="1"/>
    <brk id="53" min="1" max="256" man="1"/>
  </rowBreaks>
  <legacyDrawing r:id="rId1"/>
</worksheet>
</file>

<file path=xl/worksheets/sheet2.xml><?xml version="1.0" encoding="utf-8"?>
<worksheet xmlns="http://schemas.openxmlformats.org/spreadsheetml/2006/main" xmlns:r="http://schemas.openxmlformats.org/officeDocument/2006/relationships">
  <dimension ref="B1:Z99"/>
  <sheetViews>
    <sheetView topLeftCell="A40" zoomScale="125" zoomScaleNormal="85" workbookViewId="0">
      <selection activeCell="D41" sqref="D41:O41"/>
    </sheetView>
  </sheetViews>
  <sheetFormatPr defaultColWidth="9.140625" defaultRowHeight="15.75"/>
  <cols>
    <col min="1" max="1" width="2.42578125" style="1" customWidth="1"/>
    <col min="2" max="2" width="14.85546875" style="1" customWidth="1"/>
    <col min="3" max="3" width="14.7109375" style="68" customWidth="1"/>
    <col min="4" max="10" width="5.28515625" style="2" customWidth="1"/>
    <col min="11" max="11" width="21.7109375" style="2" customWidth="1"/>
    <col min="12" max="13" width="5.28515625" style="2" customWidth="1"/>
    <col min="14" max="14" width="5.28515625" style="6" customWidth="1"/>
    <col min="15" max="15" width="6.85546875" style="2" customWidth="1"/>
    <col min="16" max="16" width="11.7109375" style="5" customWidth="1"/>
    <col min="17" max="18" width="9.140625" style="1" hidden="1" customWidth="1"/>
    <col min="19" max="19" width="9.140625" style="1"/>
    <col min="20" max="20" width="10.140625" style="1" customWidth="1"/>
    <col min="21" max="26" width="9.140625" style="1" hidden="1" customWidth="1"/>
    <col min="27" max="16384" width="9.140625" style="1"/>
  </cols>
  <sheetData>
    <row r="1" spans="2:26" s="38" customFormat="1" ht="20.100000000000001" customHeight="1" thickBot="1">
      <c r="B1" s="146" t="s">
        <v>3</v>
      </c>
      <c r="C1" s="146"/>
      <c r="D1" s="146"/>
      <c r="E1" s="146"/>
      <c r="F1" s="146"/>
      <c r="G1" s="146"/>
      <c r="H1" s="146"/>
      <c r="I1" s="146"/>
      <c r="J1" s="146"/>
      <c r="K1" s="146"/>
      <c r="L1" s="146"/>
      <c r="M1" s="146"/>
      <c r="N1" s="35"/>
      <c r="O1" s="36"/>
      <c r="P1" s="84" t="s">
        <v>2</v>
      </c>
    </row>
    <row r="2" spans="2:26" s="38" customFormat="1" ht="17.100000000000001" customHeight="1" thickBot="1">
      <c r="B2" s="147" t="s">
        <v>68</v>
      </c>
      <c r="C2" s="148"/>
      <c r="D2" s="149"/>
      <c r="E2" s="150"/>
      <c r="F2" s="150"/>
      <c r="G2" s="151"/>
      <c r="H2" s="152" t="s">
        <v>70</v>
      </c>
      <c r="I2" s="153"/>
      <c r="J2" s="153"/>
      <c r="K2" s="154"/>
      <c r="L2" s="99"/>
      <c r="M2" s="100"/>
      <c r="N2" s="100"/>
      <c r="O2" s="100"/>
      <c r="P2" s="80"/>
    </row>
    <row r="3" spans="2:26" s="38" customFormat="1" ht="17.100000000000001" customHeight="1" thickTop="1" thickBot="1">
      <c r="B3" s="162" t="s">
        <v>69</v>
      </c>
      <c r="C3" s="163"/>
      <c r="D3" s="164"/>
      <c r="E3" s="165"/>
      <c r="F3" s="165"/>
      <c r="G3" s="166"/>
      <c r="H3" s="170">
        <v>1202</v>
      </c>
      <c r="I3" s="171"/>
      <c r="J3" s="171"/>
      <c r="K3" s="172"/>
      <c r="L3" s="39"/>
      <c r="M3" s="17"/>
      <c r="N3" s="17"/>
      <c r="O3" s="17"/>
      <c r="P3" s="37"/>
    </row>
    <row r="4" spans="2:26" s="38" customFormat="1" ht="15" customHeight="1">
      <c r="B4" s="41"/>
      <c r="C4" s="42"/>
      <c r="D4" s="43"/>
      <c r="E4" s="43"/>
      <c r="F4" s="43"/>
      <c r="G4" s="44"/>
      <c r="H4" s="44"/>
      <c r="I4" s="44"/>
      <c r="J4" s="45"/>
      <c r="K4" s="45"/>
      <c r="L4" s="45"/>
      <c r="M4" s="46"/>
      <c r="N4" s="45"/>
      <c r="O4" s="46"/>
      <c r="P4" s="47"/>
      <c r="Q4" s="48">
        <v>2</v>
      </c>
      <c r="R4" s="40" t="s">
        <v>11</v>
      </c>
    </row>
    <row r="5" spans="2:26" s="38" customFormat="1" ht="27.95" customHeight="1">
      <c r="B5" s="167" t="s">
        <v>0</v>
      </c>
      <c r="C5" s="168"/>
      <c r="D5" s="168"/>
      <c r="E5" s="168"/>
      <c r="F5" s="168"/>
      <c r="G5" s="168"/>
      <c r="H5" s="168"/>
      <c r="I5" s="168"/>
      <c r="J5" s="168"/>
      <c r="K5" s="168"/>
      <c r="L5" s="50"/>
      <c r="M5" s="50"/>
      <c r="N5" s="50"/>
      <c r="O5" s="50"/>
      <c r="P5" s="47"/>
      <c r="Q5" s="51">
        <v>3</v>
      </c>
      <c r="R5" s="40" t="s">
        <v>11</v>
      </c>
    </row>
    <row r="6" spans="2:26" s="38" customFormat="1" ht="180.95" customHeight="1">
      <c r="B6" s="158" t="s">
        <v>20</v>
      </c>
      <c r="C6" s="69" t="s">
        <v>50</v>
      </c>
      <c r="D6" s="155" t="s">
        <v>21</v>
      </c>
      <c r="E6" s="175"/>
      <c r="F6" s="175"/>
      <c r="G6" s="175"/>
      <c r="H6" s="175"/>
      <c r="I6" s="175"/>
      <c r="J6" s="175"/>
      <c r="K6" s="175"/>
      <c r="L6" s="175"/>
      <c r="M6" s="175"/>
      <c r="N6" s="175"/>
      <c r="O6" s="176"/>
      <c r="P6" s="47"/>
      <c r="Q6" s="51">
        <v>4</v>
      </c>
      <c r="R6" s="40" t="s">
        <v>11</v>
      </c>
      <c r="U6" s="38">
        <v>5</v>
      </c>
      <c r="V6" s="38">
        <v>3.95</v>
      </c>
      <c r="W6" s="38">
        <v>3.45</v>
      </c>
      <c r="X6" s="38">
        <v>2.95</v>
      </c>
      <c r="Y6" s="38">
        <v>2.4500000000000002</v>
      </c>
      <c r="Z6" s="38">
        <v>1.95</v>
      </c>
    </row>
    <row r="7" spans="2:26" s="38" customFormat="1" ht="185.1" customHeight="1">
      <c r="B7" s="159"/>
      <c r="C7" s="69" t="s">
        <v>9</v>
      </c>
      <c r="D7" s="155" t="s">
        <v>33</v>
      </c>
      <c r="E7" s="160"/>
      <c r="F7" s="160"/>
      <c r="G7" s="160"/>
      <c r="H7" s="160"/>
      <c r="I7" s="160"/>
      <c r="J7" s="160"/>
      <c r="K7" s="160"/>
      <c r="L7" s="160"/>
      <c r="M7" s="160"/>
      <c r="N7" s="160"/>
      <c r="O7" s="161"/>
      <c r="P7" s="47"/>
      <c r="Q7" s="51">
        <v>5</v>
      </c>
      <c r="R7" s="40" t="s">
        <v>11</v>
      </c>
      <c r="U7" s="38">
        <v>4.5</v>
      </c>
      <c r="V7" s="38">
        <v>3.5</v>
      </c>
      <c r="W7" s="38">
        <v>3</v>
      </c>
      <c r="X7" s="38">
        <v>2.5</v>
      </c>
      <c r="Y7" s="38">
        <v>2</v>
      </c>
      <c r="Z7" s="38">
        <v>0</v>
      </c>
    </row>
    <row r="8" spans="2:26" s="38" customFormat="1" ht="129" customHeight="1">
      <c r="B8" s="159"/>
      <c r="C8" s="69" t="s">
        <v>19</v>
      </c>
      <c r="D8" s="155" t="s">
        <v>34</v>
      </c>
      <c r="E8" s="160"/>
      <c r="F8" s="160"/>
      <c r="G8" s="160"/>
      <c r="H8" s="160"/>
      <c r="I8" s="160"/>
      <c r="J8" s="160"/>
      <c r="K8" s="160"/>
      <c r="L8" s="160"/>
      <c r="M8" s="160"/>
      <c r="N8" s="160"/>
      <c r="O8" s="161"/>
      <c r="P8" s="47"/>
      <c r="Q8" s="51">
        <v>6</v>
      </c>
      <c r="R8" s="40" t="s">
        <v>11</v>
      </c>
      <c r="U8" s="38">
        <v>4</v>
      </c>
    </row>
    <row r="9" spans="2:26" s="38" customFormat="1" ht="60.95" customHeight="1">
      <c r="B9" s="159"/>
      <c r="C9" s="69" t="s">
        <v>51</v>
      </c>
      <c r="D9" s="155" t="s">
        <v>35</v>
      </c>
      <c r="E9" s="160"/>
      <c r="F9" s="160"/>
      <c r="G9" s="160"/>
      <c r="H9" s="160"/>
      <c r="I9" s="160"/>
      <c r="J9" s="160"/>
      <c r="K9" s="160"/>
      <c r="L9" s="160"/>
      <c r="M9" s="160"/>
      <c r="N9" s="160"/>
      <c r="O9" s="161"/>
      <c r="P9" s="47"/>
      <c r="Q9" s="51">
        <v>7</v>
      </c>
      <c r="R9" s="40" t="s">
        <v>11</v>
      </c>
    </row>
    <row r="10" spans="2:26" s="38" customFormat="1" ht="15" customHeight="1">
      <c r="B10" s="85"/>
      <c r="C10" s="86"/>
      <c r="D10" s="87"/>
      <c r="E10" s="88"/>
      <c r="F10" s="88"/>
      <c r="G10" s="88"/>
      <c r="H10" s="88"/>
      <c r="I10" s="88"/>
      <c r="J10" s="88"/>
      <c r="K10" s="88"/>
      <c r="L10" s="88"/>
      <c r="M10" s="88"/>
      <c r="N10" s="88"/>
      <c r="O10" s="88"/>
      <c r="P10" s="47"/>
      <c r="Q10" s="51"/>
      <c r="R10" s="40"/>
    </row>
    <row r="11" spans="2:26" s="38" customFormat="1" ht="15" customHeight="1">
      <c r="B11" s="85"/>
      <c r="C11" s="86"/>
      <c r="D11" s="87"/>
      <c r="E11" s="88"/>
      <c r="F11" s="88"/>
      <c r="G11" s="88"/>
      <c r="H11" s="88"/>
      <c r="I11" s="88"/>
      <c r="J11" s="88"/>
      <c r="K11" s="88"/>
      <c r="L11" s="88"/>
      <c r="M11" s="88"/>
      <c r="N11" s="88"/>
      <c r="O11" s="88"/>
      <c r="P11" s="47"/>
      <c r="Q11" s="51"/>
      <c r="R11" s="40"/>
    </row>
    <row r="12" spans="2:26" s="38" customFormat="1" ht="15" customHeight="1">
      <c r="B12" s="52"/>
      <c r="C12" s="53"/>
      <c r="D12" s="54"/>
      <c r="E12" s="54"/>
      <c r="F12" s="54"/>
      <c r="G12" s="54"/>
      <c r="H12" s="54"/>
      <c r="I12" s="54"/>
      <c r="J12" s="54"/>
      <c r="K12" s="54"/>
      <c r="L12" s="54"/>
      <c r="M12" s="54"/>
      <c r="N12" s="54"/>
      <c r="O12" s="54"/>
      <c r="P12" s="47"/>
      <c r="Q12" s="51">
        <v>10</v>
      </c>
      <c r="R12" s="40" t="s">
        <v>11</v>
      </c>
    </row>
    <row r="13" spans="2:26" s="38" customFormat="1" ht="15" customHeight="1">
      <c r="B13" s="49"/>
      <c r="C13" s="55"/>
      <c r="D13" s="54"/>
      <c r="E13" s="54"/>
      <c r="F13" s="54"/>
      <c r="G13" s="54"/>
      <c r="H13" s="54"/>
      <c r="I13" s="54"/>
      <c r="J13" s="54"/>
      <c r="K13" s="54"/>
      <c r="L13" s="54"/>
      <c r="M13" s="54"/>
      <c r="N13" s="54"/>
      <c r="O13" s="54"/>
      <c r="P13" s="47"/>
      <c r="Q13" s="51">
        <v>11</v>
      </c>
      <c r="R13" s="40" t="s">
        <v>11</v>
      </c>
    </row>
    <row r="14" spans="2:26" s="38" customFormat="1" ht="137.1" customHeight="1">
      <c r="B14" s="158" t="s">
        <v>17</v>
      </c>
      <c r="C14" s="69" t="s">
        <v>8</v>
      </c>
      <c r="D14" s="155" t="s">
        <v>43</v>
      </c>
      <c r="E14" s="160"/>
      <c r="F14" s="160"/>
      <c r="G14" s="160"/>
      <c r="H14" s="160"/>
      <c r="I14" s="160"/>
      <c r="J14" s="160"/>
      <c r="K14" s="160"/>
      <c r="L14" s="160"/>
      <c r="M14" s="160"/>
      <c r="N14" s="160"/>
      <c r="O14" s="161"/>
      <c r="P14" s="47"/>
      <c r="Q14" s="51">
        <v>12</v>
      </c>
      <c r="R14" s="40" t="s">
        <v>11</v>
      </c>
    </row>
    <row r="15" spans="2:26" s="38" customFormat="1" ht="138.94999999999999" customHeight="1">
      <c r="B15" s="159"/>
      <c r="C15" s="69" t="s">
        <v>44</v>
      </c>
      <c r="D15" s="155" t="s">
        <v>45</v>
      </c>
      <c r="E15" s="160"/>
      <c r="F15" s="160"/>
      <c r="G15" s="160"/>
      <c r="H15" s="160"/>
      <c r="I15" s="160"/>
      <c r="J15" s="160"/>
      <c r="K15" s="160"/>
      <c r="L15" s="160"/>
      <c r="M15" s="160"/>
      <c r="N15" s="160"/>
      <c r="O15" s="161"/>
      <c r="P15" s="47"/>
      <c r="Q15" s="51">
        <v>13</v>
      </c>
      <c r="R15" s="40" t="s">
        <v>11</v>
      </c>
    </row>
    <row r="16" spans="2:26" s="38" customFormat="1" ht="50.1" customHeight="1">
      <c r="B16" s="159"/>
      <c r="C16" s="69" t="s">
        <v>46</v>
      </c>
      <c r="D16" s="155" t="s">
        <v>47</v>
      </c>
      <c r="E16" s="160"/>
      <c r="F16" s="160"/>
      <c r="G16" s="160"/>
      <c r="H16" s="160"/>
      <c r="I16" s="160"/>
      <c r="J16" s="160"/>
      <c r="K16" s="160"/>
      <c r="L16" s="160"/>
      <c r="M16" s="160"/>
      <c r="N16" s="160"/>
      <c r="O16" s="161"/>
      <c r="P16" s="47"/>
      <c r="Q16" s="51">
        <v>14</v>
      </c>
      <c r="R16" s="40" t="s">
        <v>11</v>
      </c>
    </row>
    <row r="17" spans="2:18" s="38" customFormat="1" ht="60.95" customHeight="1">
      <c r="B17" s="159"/>
      <c r="C17" s="69" t="s">
        <v>48</v>
      </c>
      <c r="D17" s="155" t="s">
        <v>49</v>
      </c>
      <c r="E17" s="160"/>
      <c r="F17" s="160"/>
      <c r="G17" s="160"/>
      <c r="H17" s="160"/>
      <c r="I17" s="160"/>
      <c r="J17" s="160"/>
      <c r="K17" s="160"/>
      <c r="L17" s="160"/>
      <c r="M17" s="160"/>
      <c r="N17" s="160"/>
      <c r="O17" s="161"/>
      <c r="P17" s="47"/>
      <c r="Q17" s="51">
        <v>15</v>
      </c>
      <c r="R17" s="40" t="s">
        <v>11</v>
      </c>
    </row>
    <row r="18" spans="2:18" s="38" customFormat="1" ht="12.95" customHeight="1">
      <c r="B18" s="52"/>
      <c r="C18" s="53"/>
      <c r="D18" s="54"/>
      <c r="E18" s="54"/>
      <c r="F18" s="54"/>
      <c r="G18" s="54"/>
      <c r="H18" s="54"/>
      <c r="I18" s="54"/>
      <c r="J18" s="54"/>
      <c r="K18" s="54"/>
      <c r="L18" s="54"/>
      <c r="M18" s="54"/>
      <c r="N18" s="54"/>
      <c r="O18" s="54"/>
      <c r="P18" s="47"/>
      <c r="Q18" s="51">
        <v>18</v>
      </c>
      <c r="R18" s="40" t="s">
        <v>11</v>
      </c>
    </row>
    <row r="19" spans="2:18" s="38" customFormat="1" ht="12.95" customHeight="1">
      <c r="B19" s="52"/>
      <c r="C19" s="53"/>
      <c r="D19" s="54"/>
      <c r="E19" s="54"/>
      <c r="F19" s="54"/>
      <c r="G19" s="54"/>
      <c r="H19" s="54"/>
      <c r="I19" s="54"/>
      <c r="J19" s="54"/>
      <c r="K19" s="54"/>
      <c r="L19" s="54"/>
      <c r="M19" s="54"/>
      <c r="N19" s="54"/>
      <c r="O19" s="54"/>
      <c r="P19" s="47"/>
      <c r="Q19" s="51"/>
      <c r="R19" s="40"/>
    </row>
    <row r="20" spans="2:18" s="38" customFormat="1" ht="12.95" customHeight="1">
      <c r="B20" s="52"/>
      <c r="C20" s="53"/>
      <c r="D20" s="54"/>
      <c r="E20" s="54"/>
      <c r="F20" s="54"/>
      <c r="G20" s="54"/>
      <c r="H20" s="54"/>
      <c r="I20" s="54"/>
      <c r="J20" s="54"/>
      <c r="K20" s="54"/>
      <c r="L20" s="54"/>
      <c r="M20" s="54"/>
      <c r="N20" s="54"/>
      <c r="O20" s="54"/>
      <c r="P20" s="47"/>
      <c r="Q20" s="51"/>
      <c r="R20" s="40"/>
    </row>
    <row r="21" spans="2:18" s="38" customFormat="1" ht="12.95" customHeight="1">
      <c r="B21" s="49"/>
      <c r="C21" s="55"/>
      <c r="D21" s="54"/>
      <c r="E21" s="54"/>
      <c r="F21" s="54"/>
      <c r="G21" s="54"/>
      <c r="H21" s="54"/>
      <c r="I21" s="54"/>
      <c r="J21" s="54"/>
      <c r="K21" s="54"/>
      <c r="L21" s="54"/>
      <c r="M21" s="54"/>
      <c r="N21" s="54"/>
      <c r="O21" s="54"/>
      <c r="P21" s="47"/>
      <c r="Q21" s="51">
        <v>19</v>
      </c>
      <c r="R21" s="40" t="s">
        <v>11</v>
      </c>
    </row>
    <row r="22" spans="2:18" s="38" customFormat="1" ht="135" customHeight="1">
      <c r="B22" s="173" t="s">
        <v>25</v>
      </c>
      <c r="C22" s="69" t="s">
        <v>36</v>
      </c>
      <c r="D22" s="155" t="s">
        <v>37</v>
      </c>
      <c r="E22" s="160"/>
      <c r="F22" s="160"/>
      <c r="G22" s="160"/>
      <c r="H22" s="160"/>
      <c r="I22" s="160"/>
      <c r="J22" s="160"/>
      <c r="K22" s="160"/>
      <c r="L22" s="160"/>
      <c r="M22" s="160"/>
      <c r="N22" s="160"/>
      <c r="O22" s="161"/>
      <c r="P22" s="47"/>
      <c r="Q22" s="51">
        <v>20</v>
      </c>
      <c r="R22" s="40" t="s">
        <v>11</v>
      </c>
    </row>
    <row r="23" spans="2:18" s="38" customFormat="1" ht="149.1" customHeight="1">
      <c r="B23" s="174"/>
      <c r="C23" s="69" t="s">
        <v>27</v>
      </c>
      <c r="D23" s="155" t="s">
        <v>38</v>
      </c>
      <c r="E23" s="160"/>
      <c r="F23" s="160"/>
      <c r="G23" s="160"/>
      <c r="H23" s="160"/>
      <c r="I23" s="160"/>
      <c r="J23" s="160"/>
      <c r="K23" s="160"/>
      <c r="L23" s="160"/>
      <c r="M23" s="160"/>
      <c r="N23" s="160"/>
      <c r="O23" s="161"/>
      <c r="P23" s="47"/>
      <c r="Q23" s="51">
        <v>21</v>
      </c>
      <c r="R23" s="40" t="s">
        <v>11</v>
      </c>
    </row>
    <row r="24" spans="2:18" s="38" customFormat="1" ht="135.94999999999999" customHeight="1">
      <c r="B24" s="174"/>
      <c r="C24" s="69" t="s">
        <v>41</v>
      </c>
      <c r="D24" s="155" t="s">
        <v>39</v>
      </c>
      <c r="E24" s="160"/>
      <c r="F24" s="160"/>
      <c r="G24" s="160"/>
      <c r="H24" s="160"/>
      <c r="I24" s="160"/>
      <c r="J24" s="160"/>
      <c r="K24" s="160"/>
      <c r="L24" s="160"/>
      <c r="M24" s="160"/>
      <c r="N24" s="160"/>
      <c r="O24" s="161"/>
      <c r="P24" s="47"/>
      <c r="Q24" s="51">
        <v>22</v>
      </c>
      <c r="R24" s="40" t="s">
        <v>11</v>
      </c>
    </row>
    <row r="25" spans="2:18" s="38" customFormat="1" ht="60" customHeight="1">
      <c r="B25" s="174"/>
      <c r="C25" s="69" t="s">
        <v>42</v>
      </c>
      <c r="D25" s="155" t="s">
        <v>40</v>
      </c>
      <c r="E25" s="160"/>
      <c r="F25" s="160"/>
      <c r="G25" s="160"/>
      <c r="H25" s="160"/>
      <c r="I25" s="160"/>
      <c r="J25" s="160"/>
      <c r="K25" s="160"/>
      <c r="L25" s="160"/>
      <c r="M25" s="160"/>
      <c r="N25" s="160"/>
      <c r="O25" s="161"/>
      <c r="P25" s="47"/>
      <c r="Q25" s="51">
        <v>23</v>
      </c>
      <c r="R25" s="40" t="s">
        <v>11</v>
      </c>
    </row>
    <row r="26" spans="2:18" s="38" customFormat="1" ht="14.1" customHeight="1">
      <c r="B26" s="89"/>
      <c r="C26" s="86"/>
      <c r="D26" s="87"/>
      <c r="E26" s="88"/>
      <c r="F26" s="88"/>
      <c r="G26" s="88"/>
      <c r="H26" s="88"/>
      <c r="I26" s="88"/>
      <c r="J26" s="88"/>
      <c r="K26" s="88"/>
      <c r="L26" s="88"/>
      <c r="M26" s="88"/>
      <c r="N26" s="88"/>
      <c r="O26" s="88"/>
      <c r="P26" s="47"/>
      <c r="Q26" s="51"/>
      <c r="R26" s="40"/>
    </row>
    <row r="27" spans="2:18" s="38" customFormat="1" ht="14.1" customHeight="1">
      <c r="B27" s="89"/>
      <c r="C27" s="86"/>
      <c r="D27" s="87"/>
      <c r="E27" s="88"/>
      <c r="F27" s="88"/>
      <c r="G27" s="88"/>
      <c r="H27" s="88"/>
      <c r="I27" s="88"/>
      <c r="J27" s="88"/>
      <c r="K27" s="88"/>
      <c r="L27" s="88"/>
      <c r="M27" s="88"/>
      <c r="N27" s="88"/>
      <c r="O27" s="88"/>
      <c r="P27" s="47"/>
      <c r="Q27" s="51"/>
      <c r="R27" s="40"/>
    </row>
    <row r="28" spans="2:18" s="38" customFormat="1" ht="14.1" customHeight="1">
      <c r="B28" s="89"/>
      <c r="C28" s="86"/>
      <c r="D28" s="87"/>
      <c r="E28" s="88"/>
      <c r="F28" s="88"/>
      <c r="G28" s="88"/>
      <c r="H28" s="88"/>
      <c r="I28" s="88"/>
      <c r="J28" s="88"/>
      <c r="K28" s="88"/>
      <c r="L28" s="88"/>
      <c r="M28" s="88"/>
      <c r="N28" s="88"/>
      <c r="O28" s="88"/>
      <c r="P28" s="47"/>
      <c r="Q28" s="51"/>
      <c r="R28" s="40"/>
    </row>
    <row r="29" spans="2:18" s="38" customFormat="1" ht="14.1" customHeight="1">
      <c r="B29" s="49"/>
      <c r="C29" s="55"/>
      <c r="D29" s="56"/>
      <c r="E29" s="54"/>
      <c r="F29" s="54"/>
      <c r="G29" s="54"/>
      <c r="H29" s="54"/>
      <c r="I29" s="54"/>
      <c r="J29" s="54"/>
      <c r="K29" s="54"/>
      <c r="L29" s="54"/>
      <c r="M29" s="54"/>
      <c r="N29" s="54"/>
      <c r="P29" s="47"/>
      <c r="Q29" s="51">
        <v>27</v>
      </c>
      <c r="R29" s="40" t="s">
        <v>11</v>
      </c>
    </row>
    <row r="30" spans="2:18" s="38" customFormat="1" ht="125.1" customHeight="1">
      <c r="B30" s="158" t="s">
        <v>4</v>
      </c>
      <c r="C30" s="69" t="s">
        <v>52</v>
      </c>
      <c r="D30" s="155" t="s">
        <v>53</v>
      </c>
      <c r="E30" s="156"/>
      <c r="F30" s="156"/>
      <c r="G30" s="156"/>
      <c r="H30" s="156"/>
      <c r="I30" s="156"/>
      <c r="J30" s="156"/>
      <c r="K30" s="156"/>
      <c r="L30" s="156"/>
      <c r="M30" s="156"/>
      <c r="N30" s="156"/>
      <c r="O30" s="157"/>
      <c r="P30" s="47"/>
      <c r="Q30" s="51">
        <v>28</v>
      </c>
      <c r="R30" s="40" t="s">
        <v>11</v>
      </c>
    </row>
    <row r="31" spans="2:18" s="38" customFormat="1" ht="116.1" customHeight="1">
      <c r="B31" s="159"/>
      <c r="C31" s="69" t="s">
        <v>54</v>
      </c>
      <c r="D31" s="155" t="s">
        <v>55</v>
      </c>
      <c r="E31" s="156"/>
      <c r="F31" s="156"/>
      <c r="G31" s="156"/>
      <c r="H31" s="156"/>
      <c r="I31" s="156"/>
      <c r="J31" s="156"/>
      <c r="K31" s="156"/>
      <c r="L31" s="156"/>
      <c r="M31" s="156"/>
      <c r="N31" s="156"/>
      <c r="O31" s="157"/>
      <c r="P31" s="47"/>
      <c r="Q31" s="51">
        <v>29</v>
      </c>
      <c r="R31" s="40" t="s">
        <v>11</v>
      </c>
    </row>
    <row r="32" spans="2:18" s="38" customFormat="1" ht="90.95" customHeight="1">
      <c r="B32" s="159"/>
      <c r="C32" s="69" t="s">
        <v>56</v>
      </c>
      <c r="D32" s="155" t="s">
        <v>57</v>
      </c>
      <c r="E32" s="156"/>
      <c r="F32" s="156"/>
      <c r="G32" s="156"/>
      <c r="H32" s="156"/>
      <c r="I32" s="156"/>
      <c r="J32" s="156"/>
      <c r="K32" s="156"/>
      <c r="L32" s="156"/>
      <c r="M32" s="156"/>
      <c r="N32" s="156"/>
      <c r="O32" s="157"/>
      <c r="P32" s="47"/>
      <c r="Q32" s="51">
        <v>30</v>
      </c>
      <c r="R32" s="40" t="s">
        <v>11</v>
      </c>
    </row>
    <row r="33" spans="2:18" s="38" customFormat="1" ht="62.1" customHeight="1">
      <c r="B33" s="159"/>
      <c r="C33" s="69" t="s">
        <v>58</v>
      </c>
      <c r="D33" s="155" t="s">
        <v>59</v>
      </c>
      <c r="E33" s="156"/>
      <c r="F33" s="156"/>
      <c r="G33" s="156"/>
      <c r="H33" s="156"/>
      <c r="I33" s="156"/>
      <c r="J33" s="156"/>
      <c r="K33" s="156"/>
      <c r="L33" s="156"/>
      <c r="M33" s="156"/>
      <c r="N33" s="156"/>
      <c r="O33" s="157"/>
      <c r="P33" s="47"/>
      <c r="Q33" s="51">
        <v>31</v>
      </c>
      <c r="R33" s="40" t="s">
        <v>11</v>
      </c>
    </row>
    <row r="34" spans="2:18" s="47" customFormat="1" ht="14.1" customHeight="1">
      <c r="B34" s="52"/>
      <c r="C34" s="53"/>
      <c r="D34" s="54"/>
      <c r="E34" s="54"/>
      <c r="F34" s="54"/>
      <c r="G34" s="54"/>
      <c r="H34" s="54"/>
      <c r="I34" s="54"/>
      <c r="J34" s="54"/>
      <c r="K34" s="54"/>
      <c r="L34" s="54"/>
      <c r="M34" s="54"/>
      <c r="N34" s="54"/>
      <c r="O34" s="54"/>
      <c r="Q34" s="57">
        <v>34</v>
      </c>
      <c r="R34" s="57" t="s">
        <v>11</v>
      </c>
    </row>
    <row r="35" spans="2:18" s="47" customFormat="1" ht="14.1" customHeight="1">
      <c r="B35" s="52"/>
      <c r="C35" s="53"/>
      <c r="D35" s="54"/>
      <c r="E35" s="54"/>
      <c r="F35" s="54"/>
      <c r="G35" s="54"/>
      <c r="H35" s="54"/>
      <c r="I35" s="54"/>
      <c r="J35" s="54"/>
      <c r="K35" s="54"/>
      <c r="L35" s="54"/>
      <c r="M35" s="54"/>
      <c r="N35" s="54"/>
      <c r="O35" s="54"/>
      <c r="Q35" s="57"/>
      <c r="R35" s="57"/>
    </row>
    <row r="36" spans="2:18" s="47" customFormat="1" ht="14.1" customHeight="1">
      <c r="B36" s="52"/>
      <c r="C36" s="53"/>
      <c r="D36" s="54"/>
      <c r="E36" s="54"/>
      <c r="F36" s="54"/>
      <c r="G36" s="54"/>
      <c r="H36" s="54"/>
      <c r="I36" s="54"/>
      <c r="J36" s="54"/>
      <c r="K36" s="54"/>
      <c r="L36" s="54"/>
      <c r="M36" s="54"/>
      <c r="N36" s="54"/>
      <c r="O36" s="54"/>
      <c r="Q36" s="57"/>
      <c r="R36" s="57"/>
    </row>
    <row r="37" spans="2:18" s="47" customFormat="1" ht="14.1" customHeight="1">
      <c r="B37" s="49"/>
      <c r="C37" s="55"/>
      <c r="D37" s="54"/>
      <c r="E37" s="54"/>
      <c r="F37" s="54"/>
      <c r="G37" s="54"/>
      <c r="H37" s="54"/>
      <c r="I37" s="54"/>
      <c r="J37" s="54"/>
      <c r="K37" s="54"/>
      <c r="L37" s="54"/>
      <c r="M37" s="54"/>
      <c r="N37" s="54"/>
      <c r="O37" s="54"/>
      <c r="Q37" s="51">
        <v>35</v>
      </c>
      <c r="R37" s="40" t="s">
        <v>11</v>
      </c>
    </row>
    <row r="38" spans="2:18" s="47" customFormat="1" ht="50.1" customHeight="1">
      <c r="B38" s="158" t="s">
        <v>28</v>
      </c>
      <c r="C38" s="69" t="s">
        <v>60</v>
      </c>
      <c r="D38" s="155" t="s">
        <v>61</v>
      </c>
      <c r="E38" s="156"/>
      <c r="F38" s="156"/>
      <c r="G38" s="156"/>
      <c r="H38" s="156"/>
      <c r="I38" s="156"/>
      <c r="J38" s="156"/>
      <c r="K38" s="156"/>
      <c r="L38" s="156"/>
      <c r="M38" s="156"/>
      <c r="N38" s="156"/>
      <c r="O38" s="157"/>
      <c r="Q38" s="51">
        <v>36</v>
      </c>
      <c r="R38" s="40" t="s">
        <v>11</v>
      </c>
    </row>
    <row r="39" spans="2:18" s="38" customFormat="1" ht="62.1" customHeight="1">
      <c r="B39" s="169"/>
      <c r="C39" s="69" t="s">
        <v>62</v>
      </c>
      <c r="D39" s="155" t="s">
        <v>63</v>
      </c>
      <c r="E39" s="156"/>
      <c r="F39" s="156"/>
      <c r="G39" s="156"/>
      <c r="H39" s="156"/>
      <c r="I39" s="156"/>
      <c r="J39" s="156"/>
      <c r="K39" s="156"/>
      <c r="L39" s="156"/>
      <c r="M39" s="156"/>
      <c r="N39" s="156"/>
      <c r="O39" s="157"/>
      <c r="P39" s="47"/>
      <c r="Q39" s="51">
        <v>37</v>
      </c>
      <c r="R39" s="40" t="s">
        <v>11</v>
      </c>
    </row>
    <row r="40" spans="2:18" s="38" customFormat="1" ht="93" customHeight="1">
      <c r="B40" s="169"/>
      <c r="C40" s="69" t="s">
        <v>64</v>
      </c>
      <c r="D40" s="155" t="s">
        <v>65</v>
      </c>
      <c r="E40" s="156"/>
      <c r="F40" s="156"/>
      <c r="G40" s="156"/>
      <c r="H40" s="156"/>
      <c r="I40" s="156"/>
      <c r="J40" s="156"/>
      <c r="K40" s="156"/>
      <c r="L40" s="156"/>
      <c r="M40" s="156"/>
      <c r="N40" s="156"/>
      <c r="O40" s="157"/>
      <c r="P40" s="47"/>
      <c r="Q40" s="51">
        <v>38</v>
      </c>
      <c r="R40" s="40" t="s">
        <v>11</v>
      </c>
    </row>
    <row r="41" spans="2:18" s="38" customFormat="1" ht="114.95" customHeight="1">
      <c r="B41" s="169"/>
      <c r="C41" s="69" t="s">
        <v>66</v>
      </c>
      <c r="D41" s="155" t="s">
        <v>67</v>
      </c>
      <c r="E41" s="156"/>
      <c r="F41" s="156"/>
      <c r="G41" s="156"/>
      <c r="H41" s="156"/>
      <c r="I41" s="156"/>
      <c r="J41" s="156"/>
      <c r="K41" s="156"/>
      <c r="L41" s="156"/>
      <c r="M41" s="156"/>
      <c r="N41" s="156"/>
      <c r="O41" s="157"/>
      <c r="P41" s="47"/>
      <c r="Q41" s="51">
        <v>39</v>
      </c>
      <c r="R41" s="40" t="s">
        <v>11</v>
      </c>
    </row>
    <row r="42" spans="2:18" s="47" customFormat="1" ht="12.75">
      <c r="C42" s="58"/>
      <c r="D42" s="58"/>
      <c r="E42" s="58"/>
      <c r="F42" s="58"/>
      <c r="G42" s="58"/>
      <c r="H42" s="58"/>
      <c r="I42" s="58"/>
      <c r="J42" s="58"/>
      <c r="K42" s="58"/>
      <c r="L42" s="58"/>
      <c r="M42" s="58"/>
      <c r="N42" s="58"/>
      <c r="O42" s="58"/>
    </row>
    <row r="43" spans="2:18" s="38" customFormat="1" ht="16.5">
      <c r="B43" s="52"/>
      <c r="C43" s="59"/>
      <c r="D43" s="60"/>
      <c r="E43" s="60"/>
      <c r="F43" s="60"/>
      <c r="G43" s="60"/>
      <c r="H43" s="60"/>
      <c r="I43" s="60"/>
      <c r="J43" s="60"/>
      <c r="K43" s="60"/>
      <c r="L43" s="60"/>
      <c r="M43" s="60"/>
      <c r="N43" s="61"/>
      <c r="O43" s="60"/>
      <c r="P43" s="37"/>
      <c r="Q43" s="57">
        <v>45</v>
      </c>
      <c r="R43" s="57" t="s">
        <v>16</v>
      </c>
    </row>
    <row r="44" spans="2:18" s="38" customFormat="1" ht="18">
      <c r="B44" s="62"/>
      <c r="C44" s="63"/>
      <c r="D44" s="64"/>
      <c r="E44" s="65"/>
      <c r="F44" s="65"/>
      <c r="G44" s="65"/>
      <c r="H44" s="65"/>
      <c r="I44" s="65"/>
      <c r="J44" s="65"/>
      <c r="K44" s="65"/>
      <c r="L44" s="65"/>
      <c r="M44" s="65"/>
      <c r="N44" s="65"/>
      <c r="O44" s="65"/>
      <c r="P44" s="37"/>
      <c r="Q44" s="51">
        <v>49</v>
      </c>
      <c r="R44" s="40" t="s">
        <v>16</v>
      </c>
    </row>
    <row r="45" spans="2:18" s="38" customFormat="1" ht="16.5">
      <c r="B45" s="66"/>
      <c r="C45" s="63"/>
      <c r="D45" s="60"/>
      <c r="E45" s="60"/>
      <c r="F45" s="60"/>
      <c r="G45" s="60"/>
      <c r="H45" s="60"/>
      <c r="I45" s="60"/>
      <c r="J45" s="60"/>
      <c r="K45" s="60"/>
      <c r="L45" s="60"/>
      <c r="M45" s="60"/>
      <c r="N45" s="61"/>
      <c r="O45" s="60"/>
      <c r="P45" s="37"/>
      <c r="Q45" s="57">
        <v>49.5</v>
      </c>
      <c r="R45" s="57" t="s">
        <v>12</v>
      </c>
    </row>
    <row r="46" spans="2:18" s="38" customFormat="1">
      <c r="B46" s="66"/>
      <c r="C46" s="67"/>
      <c r="D46" s="60"/>
      <c r="E46" s="60"/>
      <c r="F46" s="60"/>
      <c r="G46" s="60"/>
      <c r="H46" s="60"/>
      <c r="I46" s="60"/>
      <c r="J46" s="60"/>
      <c r="K46" s="60"/>
      <c r="L46" s="60"/>
      <c r="M46" s="60"/>
      <c r="N46" s="61"/>
      <c r="O46" s="60"/>
      <c r="P46" s="37"/>
      <c r="Q46" s="51">
        <v>50</v>
      </c>
      <c r="R46" s="40" t="s">
        <v>12</v>
      </c>
    </row>
    <row r="47" spans="2:18" s="38" customFormat="1">
      <c r="C47" s="68"/>
      <c r="D47" s="36"/>
      <c r="E47" s="36"/>
      <c r="F47" s="36"/>
      <c r="G47" s="36"/>
      <c r="H47" s="36"/>
      <c r="I47" s="36"/>
      <c r="J47" s="36"/>
      <c r="K47" s="36"/>
      <c r="L47" s="36"/>
      <c r="M47" s="36"/>
      <c r="N47" s="35"/>
      <c r="O47" s="36"/>
      <c r="P47" s="37"/>
      <c r="Q47" s="51">
        <v>51</v>
      </c>
      <c r="R47" s="40" t="s">
        <v>12</v>
      </c>
    </row>
    <row r="48" spans="2:18" s="38" customFormat="1">
      <c r="C48" s="68"/>
      <c r="D48" s="36"/>
      <c r="E48" s="36"/>
      <c r="F48" s="36"/>
      <c r="G48" s="36"/>
      <c r="H48" s="36"/>
      <c r="I48" s="36"/>
      <c r="J48" s="36"/>
      <c r="K48" s="36"/>
      <c r="L48" s="36"/>
      <c r="M48" s="36"/>
      <c r="N48" s="35"/>
      <c r="O48" s="36"/>
      <c r="P48" s="37"/>
      <c r="Q48" s="51">
        <v>52</v>
      </c>
      <c r="R48" s="40" t="s">
        <v>12</v>
      </c>
    </row>
    <row r="49" spans="3:18" s="38" customFormat="1">
      <c r="C49" s="68"/>
      <c r="D49" s="36"/>
      <c r="E49" s="36"/>
      <c r="F49" s="36"/>
      <c r="G49" s="36"/>
      <c r="H49" s="36"/>
      <c r="I49" s="36"/>
      <c r="J49" s="36"/>
      <c r="K49" s="36"/>
      <c r="L49" s="36"/>
      <c r="M49" s="36"/>
      <c r="N49" s="35"/>
      <c r="O49" s="36"/>
      <c r="P49" s="37"/>
      <c r="Q49" s="51">
        <v>53</v>
      </c>
      <c r="R49" s="40" t="s">
        <v>12</v>
      </c>
    </row>
    <row r="50" spans="3:18" s="38" customFormat="1">
      <c r="C50" s="68"/>
      <c r="D50" s="36"/>
      <c r="E50" s="36"/>
      <c r="F50" s="36"/>
      <c r="G50" s="36"/>
      <c r="H50" s="36"/>
      <c r="I50" s="36"/>
      <c r="J50" s="36"/>
      <c r="K50" s="36"/>
      <c r="L50" s="36"/>
      <c r="M50" s="36"/>
      <c r="N50" s="35"/>
      <c r="O50" s="36"/>
      <c r="P50" s="37"/>
      <c r="Q50" s="57">
        <v>54</v>
      </c>
      <c r="R50" s="57" t="s">
        <v>12</v>
      </c>
    </row>
    <row r="51" spans="3:18" s="38" customFormat="1">
      <c r="C51" s="68"/>
      <c r="D51" s="36"/>
      <c r="E51" s="36"/>
      <c r="F51" s="36"/>
      <c r="G51" s="36"/>
      <c r="H51" s="36"/>
      <c r="I51" s="36"/>
      <c r="J51" s="36"/>
      <c r="K51" s="36"/>
      <c r="L51" s="36"/>
      <c r="M51" s="36"/>
      <c r="N51" s="35"/>
      <c r="O51" s="36"/>
      <c r="P51" s="37"/>
      <c r="Q51" s="51">
        <v>55</v>
      </c>
      <c r="R51" s="40" t="s">
        <v>12</v>
      </c>
    </row>
    <row r="52" spans="3:18" s="38" customFormat="1">
      <c r="C52" s="68"/>
      <c r="D52" s="36"/>
      <c r="E52" s="36"/>
      <c r="F52" s="36"/>
      <c r="G52" s="36"/>
      <c r="H52" s="36"/>
      <c r="I52" s="36"/>
      <c r="J52" s="36"/>
      <c r="K52" s="36"/>
      <c r="L52" s="36"/>
      <c r="M52" s="36"/>
      <c r="N52" s="35"/>
      <c r="O52" s="36"/>
      <c r="P52" s="37"/>
      <c r="Q52" s="51">
        <v>56</v>
      </c>
      <c r="R52" s="40" t="s">
        <v>12</v>
      </c>
    </row>
    <row r="53" spans="3:18" s="38" customFormat="1">
      <c r="C53" s="68"/>
      <c r="D53" s="36"/>
      <c r="E53" s="36"/>
      <c r="F53" s="36"/>
      <c r="G53" s="36"/>
      <c r="H53" s="36"/>
      <c r="I53" s="36"/>
      <c r="J53" s="36"/>
      <c r="K53" s="36"/>
      <c r="L53" s="36"/>
      <c r="M53" s="36"/>
      <c r="N53" s="35"/>
      <c r="O53" s="36"/>
      <c r="P53" s="37"/>
      <c r="Q53" s="51">
        <v>57</v>
      </c>
      <c r="R53" s="40" t="s">
        <v>12</v>
      </c>
    </row>
    <row r="54" spans="3:18" s="38" customFormat="1">
      <c r="C54" s="68"/>
      <c r="D54" s="36"/>
      <c r="E54" s="36"/>
      <c r="F54" s="36"/>
      <c r="G54" s="36"/>
      <c r="H54" s="36"/>
      <c r="I54" s="36"/>
      <c r="J54" s="36"/>
      <c r="K54" s="36"/>
      <c r="L54" s="36"/>
      <c r="M54" s="36"/>
      <c r="N54" s="35"/>
      <c r="O54" s="36"/>
      <c r="P54" s="37"/>
      <c r="Q54" s="51">
        <v>58</v>
      </c>
      <c r="R54" s="40" t="s">
        <v>12</v>
      </c>
    </row>
    <row r="55" spans="3:18" s="38" customFormat="1">
      <c r="C55" s="68"/>
      <c r="D55" s="36"/>
      <c r="E55" s="36"/>
      <c r="F55" s="36"/>
      <c r="G55" s="36"/>
      <c r="H55" s="36"/>
      <c r="I55" s="36"/>
      <c r="J55" s="36"/>
      <c r="K55" s="36"/>
      <c r="L55" s="36"/>
      <c r="M55" s="36"/>
      <c r="N55" s="35"/>
      <c r="O55" s="36"/>
      <c r="P55" s="37"/>
      <c r="Q55" s="51">
        <v>59</v>
      </c>
      <c r="R55" s="40" t="s">
        <v>12</v>
      </c>
    </row>
    <row r="56" spans="3:18" s="38" customFormat="1">
      <c r="C56" s="68"/>
      <c r="D56" s="36"/>
      <c r="E56" s="36"/>
      <c r="F56" s="36"/>
      <c r="G56" s="36"/>
      <c r="H56" s="36"/>
      <c r="I56" s="36"/>
      <c r="J56" s="36"/>
      <c r="K56" s="36"/>
      <c r="L56" s="36"/>
      <c r="M56" s="36"/>
      <c r="N56" s="35"/>
      <c r="O56" s="36"/>
      <c r="P56" s="37"/>
      <c r="Q56" s="51">
        <v>60</v>
      </c>
      <c r="R56" s="40" t="s">
        <v>12</v>
      </c>
    </row>
    <row r="57" spans="3:18" s="38" customFormat="1">
      <c r="C57" s="68"/>
      <c r="D57" s="36"/>
      <c r="E57" s="36"/>
      <c r="F57" s="36"/>
      <c r="G57" s="36"/>
      <c r="H57" s="36"/>
      <c r="I57" s="36"/>
      <c r="J57" s="36"/>
      <c r="K57" s="36"/>
      <c r="L57" s="36"/>
      <c r="M57" s="36"/>
      <c r="N57" s="35"/>
      <c r="O57" s="36"/>
      <c r="P57" s="37"/>
      <c r="Q57" s="51">
        <v>61</v>
      </c>
      <c r="R57" s="40" t="s">
        <v>12</v>
      </c>
    </row>
    <row r="58" spans="3:18" s="38" customFormat="1">
      <c r="C58" s="68"/>
      <c r="D58" s="36"/>
      <c r="E58" s="36"/>
      <c r="F58" s="36"/>
      <c r="G58" s="36"/>
      <c r="H58" s="36"/>
      <c r="I58" s="36"/>
      <c r="J58" s="36"/>
      <c r="K58" s="36"/>
      <c r="L58" s="36"/>
      <c r="M58" s="36"/>
      <c r="N58" s="35"/>
      <c r="O58" s="36"/>
      <c r="P58" s="37"/>
      <c r="Q58" s="51">
        <v>62</v>
      </c>
      <c r="R58" s="40" t="s">
        <v>12</v>
      </c>
    </row>
    <row r="59" spans="3:18" s="38" customFormat="1">
      <c r="C59" s="68"/>
      <c r="D59" s="36"/>
      <c r="E59" s="36"/>
      <c r="F59" s="36"/>
      <c r="G59" s="36"/>
      <c r="H59" s="36"/>
      <c r="I59" s="36"/>
      <c r="J59" s="36"/>
      <c r="K59" s="36"/>
      <c r="L59" s="36"/>
      <c r="M59" s="36"/>
      <c r="N59" s="35"/>
      <c r="O59" s="36"/>
      <c r="P59" s="37"/>
      <c r="Q59" s="51">
        <v>63</v>
      </c>
      <c r="R59" s="40" t="s">
        <v>12</v>
      </c>
    </row>
    <row r="60" spans="3:18" s="38" customFormat="1">
      <c r="C60" s="68"/>
      <c r="D60" s="36"/>
      <c r="E60" s="36"/>
      <c r="F60" s="36"/>
      <c r="G60" s="36"/>
      <c r="H60" s="36"/>
      <c r="I60" s="36"/>
      <c r="J60" s="36"/>
      <c r="K60" s="36"/>
      <c r="L60" s="36"/>
      <c r="M60" s="36"/>
      <c r="N60" s="35"/>
      <c r="O60" s="36"/>
      <c r="P60" s="37"/>
      <c r="Q60" s="51">
        <v>64</v>
      </c>
      <c r="R60" s="40" t="s">
        <v>12</v>
      </c>
    </row>
    <row r="61" spans="3:18" s="38" customFormat="1">
      <c r="C61" s="68"/>
      <c r="D61" s="36"/>
      <c r="E61" s="36"/>
      <c r="F61" s="36"/>
      <c r="G61" s="36"/>
      <c r="H61" s="36"/>
      <c r="I61" s="36"/>
      <c r="J61" s="36"/>
      <c r="K61" s="36"/>
      <c r="L61" s="36"/>
      <c r="M61" s="36"/>
      <c r="N61" s="35"/>
      <c r="O61" s="36"/>
      <c r="P61" s="37"/>
      <c r="Q61" s="51">
        <v>65</v>
      </c>
      <c r="R61" s="40" t="s">
        <v>12</v>
      </c>
    </row>
    <row r="62" spans="3:18" s="38" customFormat="1">
      <c r="C62" s="68"/>
      <c r="D62" s="36"/>
      <c r="E62" s="36"/>
      <c r="F62" s="36"/>
      <c r="G62" s="36"/>
      <c r="H62" s="36"/>
      <c r="I62" s="36"/>
      <c r="J62" s="36"/>
      <c r="K62" s="36"/>
      <c r="L62" s="36"/>
      <c r="M62" s="36"/>
      <c r="N62" s="35"/>
      <c r="O62" s="36"/>
      <c r="P62" s="37"/>
      <c r="Q62" s="51">
        <v>66</v>
      </c>
      <c r="R62" s="40" t="s">
        <v>12</v>
      </c>
    </row>
    <row r="63" spans="3:18" s="38" customFormat="1">
      <c r="C63" s="68"/>
      <c r="D63" s="36"/>
      <c r="E63" s="36"/>
      <c r="F63" s="36"/>
      <c r="G63" s="36"/>
      <c r="H63" s="36"/>
      <c r="I63" s="36"/>
      <c r="J63" s="36"/>
      <c r="K63" s="36"/>
      <c r="L63" s="36"/>
      <c r="M63" s="36"/>
      <c r="N63" s="35"/>
      <c r="O63" s="36"/>
      <c r="P63" s="37"/>
      <c r="Q63" s="51">
        <v>67</v>
      </c>
      <c r="R63" s="40" t="s">
        <v>12</v>
      </c>
    </row>
    <row r="64" spans="3:18" s="38" customFormat="1">
      <c r="C64" s="68"/>
      <c r="D64" s="36"/>
      <c r="E64" s="36"/>
      <c r="F64" s="36"/>
      <c r="G64" s="36"/>
      <c r="H64" s="36"/>
      <c r="I64" s="36"/>
      <c r="J64" s="36"/>
      <c r="K64" s="36"/>
      <c r="L64" s="36"/>
      <c r="M64" s="36"/>
      <c r="N64" s="35"/>
      <c r="O64" s="36"/>
      <c r="P64" s="37"/>
      <c r="Q64" s="51">
        <v>68</v>
      </c>
      <c r="R64" s="40" t="s">
        <v>12</v>
      </c>
    </row>
    <row r="65" spans="3:18" s="38" customFormat="1">
      <c r="C65" s="68"/>
      <c r="D65" s="36"/>
      <c r="E65" s="36"/>
      <c r="F65" s="36"/>
      <c r="G65" s="36"/>
      <c r="H65" s="36"/>
      <c r="I65" s="36"/>
      <c r="J65" s="36"/>
      <c r="K65" s="36"/>
      <c r="L65" s="36"/>
      <c r="M65" s="36"/>
      <c r="N65" s="35"/>
      <c r="O65" s="36"/>
      <c r="P65" s="37"/>
      <c r="Q65" s="51">
        <v>69</v>
      </c>
      <c r="R65" s="40" t="s">
        <v>12</v>
      </c>
    </row>
    <row r="66" spans="3:18" s="38" customFormat="1">
      <c r="C66" s="68"/>
      <c r="D66" s="36"/>
      <c r="E66" s="36"/>
      <c r="F66" s="36"/>
      <c r="G66" s="36"/>
      <c r="H66" s="36"/>
      <c r="I66" s="36"/>
      <c r="J66" s="36"/>
      <c r="K66" s="36"/>
      <c r="L66" s="36"/>
      <c r="M66" s="36"/>
      <c r="N66" s="35"/>
      <c r="O66" s="36"/>
      <c r="P66" s="37"/>
      <c r="Q66" s="51">
        <v>70</v>
      </c>
      <c r="R66" s="40" t="s">
        <v>12</v>
      </c>
    </row>
    <row r="67" spans="3:18" s="38" customFormat="1">
      <c r="C67" s="68"/>
      <c r="D67" s="36"/>
      <c r="E67" s="36"/>
      <c r="F67" s="36"/>
      <c r="G67" s="36"/>
      <c r="H67" s="36"/>
      <c r="I67" s="36"/>
      <c r="J67" s="36"/>
      <c r="K67" s="36"/>
      <c r="L67" s="36"/>
      <c r="M67" s="36"/>
      <c r="N67" s="35"/>
      <c r="O67" s="36"/>
      <c r="P67" s="37"/>
      <c r="Q67" s="51">
        <v>71</v>
      </c>
      <c r="R67" s="40" t="s">
        <v>12</v>
      </c>
    </row>
    <row r="68" spans="3:18" s="38" customFormat="1">
      <c r="C68" s="68"/>
      <c r="D68" s="36"/>
      <c r="E68" s="36"/>
      <c r="F68" s="36"/>
      <c r="G68" s="36"/>
      <c r="H68" s="36"/>
      <c r="I68" s="36"/>
      <c r="J68" s="36"/>
      <c r="K68" s="36"/>
      <c r="L68" s="36"/>
      <c r="M68" s="36"/>
      <c r="N68" s="35"/>
      <c r="O68" s="36"/>
      <c r="P68" s="37"/>
      <c r="Q68" s="51">
        <v>72</v>
      </c>
      <c r="R68" s="40" t="s">
        <v>12</v>
      </c>
    </row>
    <row r="69" spans="3:18" s="38" customFormat="1">
      <c r="C69" s="68"/>
      <c r="D69" s="36"/>
      <c r="E69" s="36"/>
      <c r="F69" s="36"/>
      <c r="G69" s="36"/>
      <c r="H69" s="36"/>
      <c r="I69" s="36"/>
      <c r="J69" s="36"/>
      <c r="K69" s="36"/>
      <c r="L69" s="36"/>
      <c r="M69" s="36"/>
      <c r="N69" s="35"/>
      <c r="O69" s="36"/>
      <c r="P69" s="37"/>
      <c r="Q69" s="51">
        <v>73</v>
      </c>
      <c r="R69" s="40" t="s">
        <v>12</v>
      </c>
    </row>
    <row r="70" spans="3:18" s="38" customFormat="1">
      <c r="C70" s="68"/>
      <c r="D70" s="36"/>
      <c r="E70" s="36"/>
      <c r="F70" s="36"/>
      <c r="G70" s="36"/>
      <c r="H70" s="36"/>
      <c r="I70" s="36"/>
      <c r="J70" s="36"/>
      <c r="K70" s="36"/>
      <c r="L70" s="36"/>
      <c r="M70" s="36"/>
      <c r="N70" s="35"/>
      <c r="O70" s="36"/>
      <c r="P70" s="37"/>
      <c r="Q70" s="51">
        <v>74</v>
      </c>
      <c r="R70" s="40" t="s">
        <v>12</v>
      </c>
    </row>
    <row r="71" spans="3:18" s="38" customFormat="1">
      <c r="C71" s="68"/>
      <c r="D71" s="36"/>
      <c r="E71" s="36"/>
      <c r="F71" s="36"/>
      <c r="G71" s="36"/>
      <c r="H71" s="36"/>
      <c r="I71" s="36"/>
      <c r="J71" s="36"/>
      <c r="K71" s="36"/>
      <c r="L71" s="36"/>
      <c r="M71" s="36"/>
      <c r="N71" s="35"/>
      <c r="O71" s="36"/>
      <c r="P71" s="37"/>
      <c r="Q71" s="51">
        <v>75</v>
      </c>
      <c r="R71" s="40" t="s">
        <v>12</v>
      </c>
    </row>
    <row r="72" spans="3:18" s="38" customFormat="1">
      <c r="C72" s="68"/>
      <c r="D72" s="36"/>
      <c r="E72" s="36"/>
      <c r="F72" s="36"/>
      <c r="G72" s="36"/>
      <c r="H72" s="36"/>
      <c r="I72" s="36"/>
      <c r="J72" s="36"/>
      <c r="K72" s="36"/>
      <c r="L72" s="36"/>
      <c r="M72" s="36"/>
      <c r="N72" s="35"/>
      <c r="O72" s="36"/>
      <c r="P72" s="37"/>
      <c r="Q72" s="51">
        <v>76</v>
      </c>
      <c r="R72" s="40" t="s">
        <v>12</v>
      </c>
    </row>
    <row r="73" spans="3:18" s="38" customFormat="1">
      <c r="C73" s="68"/>
      <c r="D73" s="36"/>
      <c r="E73" s="36"/>
      <c r="F73" s="36"/>
      <c r="G73" s="36"/>
      <c r="H73" s="36"/>
      <c r="I73" s="36"/>
      <c r="J73" s="36"/>
      <c r="K73" s="36"/>
      <c r="L73" s="36"/>
      <c r="M73" s="36"/>
      <c r="N73" s="35"/>
      <c r="O73" s="36"/>
      <c r="P73" s="37"/>
      <c r="Q73" s="51">
        <v>77</v>
      </c>
      <c r="R73" s="40" t="s">
        <v>12</v>
      </c>
    </row>
    <row r="74" spans="3:18" s="38" customFormat="1">
      <c r="C74" s="68"/>
      <c r="D74" s="36"/>
      <c r="E74" s="36"/>
      <c r="F74" s="36"/>
      <c r="G74" s="36"/>
      <c r="H74" s="36"/>
      <c r="I74" s="36"/>
      <c r="J74" s="36"/>
      <c r="K74" s="36"/>
      <c r="L74" s="36"/>
      <c r="M74" s="36"/>
      <c r="N74" s="35"/>
      <c r="O74" s="36"/>
      <c r="P74" s="37"/>
      <c r="Q74" s="51">
        <v>78</v>
      </c>
      <c r="R74" s="40" t="s">
        <v>12</v>
      </c>
    </row>
    <row r="75" spans="3:18" s="38" customFormat="1">
      <c r="C75" s="68"/>
      <c r="D75" s="36"/>
      <c r="E75" s="36"/>
      <c r="F75" s="36"/>
      <c r="G75" s="36"/>
      <c r="H75" s="36"/>
      <c r="I75" s="36"/>
      <c r="J75" s="36"/>
      <c r="K75" s="36"/>
      <c r="L75" s="36"/>
      <c r="M75" s="36"/>
      <c r="N75" s="35"/>
      <c r="O75" s="36"/>
      <c r="P75" s="37"/>
      <c r="Q75" s="51">
        <v>79</v>
      </c>
      <c r="R75" s="40" t="s">
        <v>12</v>
      </c>
    </row>
    <row r="76" spans="3:18" s="38" customFormat="1">
      <c r="C76" s="68"/>
      <c r="D76" s="36"/>
      <c r="E76" s="36"/>
      <c r="F76" s="36"/>
      <c r="G76" s="36"/>
      <c r="H76" s="36"/>
      <c r="I76" s="36"/>
      <c r="J76" s="36"/>
      <c r="K76" s="36"/>
      <c r="L76" s="36"/>
      <c r="M76" s="36"/>
      <c r="N76" s="35"/>
      <c r="O76" s="36"/>
      <c r="P76" s="37"/>
      <c r="Q76" s="51">
        <v>80</v>
      </c>
      <c r="R76" s="40" t="s">
        <v>12</v>
      </c>
    </row>
    <row r="77" spans="3:18" s="38" customFormat="1">
      <c r="C77" s="68"/>
      <c r="D77" s="36"/>
      <c r="E77" s="36"/>
      <c r="F77" s="36"/>
      <c r="G77" s="36"/>
      <c r="H77" s="36"/>
      <c r="I77" s="36"/>
      <c r="J77" s="36"/>
      <c r="K77" s="36"/>
      <c r="L77" s="36"/>
      <c r="M77" s="36"/>
      <c r="N77" s="35"/>
      <c r="O77" s="36"/>
      <c r="P77" s="37"/>
      <c r="Q77" s="51">
        <v>81</v>
      </c>
      <c r="R77" s="40" t="s">
        <v>12</v>
      </c>
    </row>
    <row r="78" spans="3:18" s="38" customFormat="1">
      <c r="C78" s="68"/>
      <c r="D78" s="36"/>
      <c r="E78" s="36"/>
      <c r="F78" s="36"/>
      <c r="G78" s="36"/>
      <c r="H78" s="36"/>
      <c r="I78" s="36"/>
      <c r="J78" s="36"/>
      <c r="K78" s="36"/>
      <c r="L78" s="36"/>
      <c r="M78" s="36"/>
      <c r="N78" s="35"/>
      <c r="O78" s="36"/>
      <c r="P78" s="37"/>
      <c r="Q78" s="51">
        <v>82</v>
      </c>
      <c r="R78" s="40" t="s">
        <v>12</v>
      </c>
    </row>
    <row r="79" spans="3:18" s="38" customFormat="1">
      <c r="C79" s="68"/>
      <c r="D79" s="36"/>
      <c r="E79" s="36"/>
      <c r="F79" s="36"/>
      <c r="G79" s="36"/>
      <c r="H79" s="36"/>
      <c r="I79" s="36"/>
      <c r="J79" s="36"/>
      <c r="K79" s="36"/>
      <c r="L79" s="36"/>
      <c r="M79" s="36"/>
      <c r="N79" s="35"/>
      <c r="O79" s="36"/>
      <c r="P79" s="37"/>
      <c r="Q79" s="51">
        <v>83</v>
      </c>
      <c r="R79" s="40" t="s">
        <v>12</v>
      </c>
    </row>
    <row r="80" spans="3:18" s="38" customFormat="1">
      <c r="C80" s="68"/>
      <c r="D80" s="36"/>
      <c r="E80" s="36"/>
      <c r="F80" s="36"/>
      <c r="G80" s="36"/>
      <c r="H80" s="36"/>
      <c r="I80" s="36"/>
      <c r="J80" s="36"/>
      <c r="K80" s="36"/>
      <c r="L80" s="36"/>
      <c r="M80" s="36"/>
      <c r="N80" s="35"/>
      <c r="O80" s="36"/>
      <c r="P80" s="37"/>
      <c r="Q80" s="51">
        <v>84</v>
      </c>
      <c r="R80" s="40" t="s">
        <v>12</v>
      </c>
    </row>
    <row r="81" spans="17:18">
      <c r="Q81" s="15">
        <v>82</v>
      </c>
      <c r="R81" s="3" t="s">
        <v>10</v>
      </c>
    </row>
    <row r="82" spans="17:18">
      <c r="Q82" s="15">
        <v>83</v>
      </c>
      <c r="R82" s="3" t="s">
        <v>10</v>
      </c>
    </row>
    <row r="83" spans="17:18">
      <c r="Q83" s="15">
        <v>84</v>
      </c>
      <c r="R83" s="3" t="s">
        <v>10</v>
      </c>
    </row>
    <row r="84" spans="17:18">
      <c r="Q84" s="15">
        <v>85</v>
      </c>
      <c r="R84" s="3" t="s">
        <v>10</v>
      </c>
    </row>
    <row r="85" spans="17:18">
      <c r="Q85" s="15">
        <v>86</v>
      </c>
      <c r="R85" s="3" t="s">
        <v>10</v>
      </c>
    </row>
    <row r="86" spans="17:18">
      <c r="Q86" s="15">
        <v>87</v>
      </c>
      <c r="R86" s="3" t="s">
        <v>10</v>
      </c>
    </row>
    <row r="87" spans="17:18">
      <c r="Q87" s="15">
        <v>88</v>
      </c>
      <c r="R87" s="3" t="s">
        <v>10</v>
      </c>
    </row>
    <row r="88" spans="17:18">
      <c r="Q88" s="15">
        <v>89</v>
      </c>
      <c r="R88" s="3" t="s">
        <v>10</v>
      </c>
    </row>
    <row r="89" spans="17:18">
      <c r="Q89" s="4">
        <v>90</v>
      </c>
      <c r="R89" s="3" t="s">
        <v>10</v>
      </c>
    </row>
    <row r="90" spans="17:18">
      <c r="Q90" s="4">
        <v>91</v>
      </c>
      <c r="R90" s="3" t="s">
        <v>10</v>
      </c>
    </row>
    <row r="91" spans="17:18">
      <c r="Q91" s="4">
        <v>92</v>
      </c>
      <c r="R91" s="3" t="s">
        <v>10</v>
      </c>
    </row>
    <row r="92" spans="17:18">
      <c r="Q92" s="4">
        <v>93</v>
      </c>
      <c r="R92" s="3" t="s">
        <v>10</v>
      </c>
    </row>
    <row r="93" spans="17:18">
      <c r="Q93" s="4">
        <v>94</v>
      </c>
      <c r="R93" s="3" t="s">
        <v>10</v>
      </c>
    </row>
    <row r="94" spans="17:18">
      <c r="Q94" s="4">
        <v>95</v>
      </c>
      <c r="R94" s="3" t="s">
        <v>10</v>
      </c>
    </row>
    <row r="95" spans="17:18">
      <c r="Q95" s="4">
        <v>96</v>
      </c>
      <c r="R95" s="3" t="s">
        <v>10</v>
      </c>
    </row>
    <row r="96" spans="17:18">
      <c r="Q96" s="7">
        <v>97</v>
      </c>
      <c r="R96" s="8" t="s">
        <v>10</v>
      </c>
    </row>
    <row r="97" spans="17:18">
      <c r="Q97" s="7">
        <v>98</v>
      </c>
      <c r="R97" s="8" t="s">
        <v>10</v>
      </c>
    </row>
    <row r="98" spans="17:18">
      <c r="Q98" s="7">
        <v>99</v>
      </c>
      <c r="R98" s="8" t="s">
        <v>10</v>
      </c>
    </row>
    <row r="99" spans="17:18">
      <c r="Q99" s="7">
        <v>100</v>
      </c>
      <c r="R99" s="8" t="s">
        <v>10</v>
      </c>
    </row>
  </sheetData>
  <mergeCells count="32">
    <mergeCell ref="H3:K3"/>
    <mergeCell ref="D16:O16"/>
    <mergeCell ref="D32:O32"/>
    <mergeCell ref="B22:B25"/>
    <mergeCell ref="D24:O24"/>
    <mergeCell ref="D6:O6"/>
    <mergeCell ref="D7:O7"/>
    <mergeCell ref="D8:O8"/>
    <mergeCell ref="D9:O9"/>
    <mergeCell ref="D22:O22"/>
    <mergeCell ref="D40:O40"/>
    <mergeCell ref="B38:B41"/>
    <mergeCell ref="D38:O38"/>
    <mergeCell ref="D39:O39"/>
    <mergeCell ref="B30:B33"/>
    <mergeCell ref="D30:O30"/>
    <mergeCell ref="D31:O31"/>
    <mergeCell ref="B6:B9"/>
    <mergeCell ref="D17:O17"/>
    <mergeCell ref="D33:O33"/>
    <mergeCell ref="D23:O23"/>
    <mergeCell ref="B5:K5"/>
    <mergeCell ref="B1:M1"/>
    <mergeCell ref="B2:G2"/>
    <mergeCell ref="H2:K2"/>
    <mergeCell ref="L2:O2"/>
    <mergeCell ref="D41:O41"/>
    <mergeCell ref="B14:B17"/>
    <mergeCell ref="D14:O14"/>
    <mergeCell ref="D15:O15"/>
    <mergeCell ref="B3:G3"/>
    <mergeCell ref="D25:O25"/>
  </mergeCells>
  <phoneticPr fontId="25" type="noConversion"/>
  <conditionalFormatting sqref="Q6:IV6 B6:C6">
    <cfRule type="cellIs" priority="1" stopIfTrue="1" operator="lessThanOrEqual">
      <formula>5</formula>
    </cfRule>
  </conditionalFormatting>
  <pageMargins left="0" right="0" top="0" bottom="0" header="0" footer="0"/>
  <pageSetup paperSize="9" scale="95" orientation="landscape" horizontalDpi="4294967294" verticalDpi="4294967294"/>
  <headerFooter alignWithMargins="0"/>
  <rowBreaks count="3" manualBreakCount="3">
    <brk id="17" min="1" max="14" man="1"/>
    <brk id="33" min="1" max="14" man="1"/>
    <brk id="46" min="1" max="25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Your Review of Peer's OP</vt:lpstr>
      <vt:lpstr> Description of PoDAPO Criteria</vt:lpstr>
      <vt:lpstr>' Description of PoDAPO Criteria'!Print_Area</vt:lpstr>
      <vt:lpstr>'Your Review of Peer''s OP'!Print_Area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Output review form</dc:title>
  <dc:subject>IMCA Socrates</dc:subject>
  <dc:creator>Richard Teare</dc:creator>
  <cp:lastModifiedBy>Paul</cp:lastModifiedBy>
  <cp:lastPrinted>2005-01-13T12:41:12Z</cp:lastPrinted>
  <dcterms:created xsi:type="dcterms:W3CDTF">2003-04-02T08:44:38Z</dcterms:created>
  <dcterms:modified xsi:type="dcterms:W3CDTF">2012-11-01T19:41:16Z</dcterms:modified>
</cp:coreProperties>
</file>