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845" yWindow="-255" windowWidth="20730" windowHeight="11760" tabRatio="1000"/>
  </bookViews>
  <sheets>
    <sheet name="Your Review of Peer's OP" sheetId="13" r:id="rId1"/>
    <sheet name=" Description of PoDAPO Criteria" sheetId="12" r:id="rId2"/>
  </sheets>
  <definedNames>
    <definedName name="_xlnm.Print_Area" localSheetId="1">' Description of PoDAPO Criteria'!$B$1:$O$46</definedName>
    <definedName name="_xlnm.Print_Area" localSheetId="0">'Your Review of Peer''s OP'!$B$1:$O$53</definedName>
  </definedNames>
  <calcPr calcId="125725"/>
</workbook>
</file>

<file path=xl/calcChain.xml><?xml version="1.0" encoding="utf-8"?>
<calcChain xmlns="http://schemas.openxmlformats.org/spreadsheetml/2006/main">
  <c r="P1" i="13"/>
  <c r="C8"/>
  <c r="C9"/>
  <c r="C10"/>
  <c r="C11"/>
  <c r="C16"/>
  <c r="C17"/>
  <c r="C18"/>
  <c r="C19"/>
  <c r="C24"/>
  <c r="C25"/>
  <c r="C26"/>
  <c r="C27"/>
  <c r="C32"/>
  <c r="C33"/>
  <c r="C34"/>
  <c r="C35"/>
  <c r="C40"/>
  <c r="C41"/>
  <c r="C42"/>
  <c r="C43"/>
</calcChain>
</file>

<file path=xl/comments1.xml><?xml version="1.0" encoding="utf-8"?>
<comments xmlns="http://schemas.openxmlformats.org/spreadsheetml/2006/main">
  <authors>
    <author>Ethan Roland</author>
  </authors>
  <commentList>
    <comment ref="C8"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9"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0"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1"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6"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7" authorId="0">
      <text>
        <r>
          <rPr>
            <sz val="9"/>
            <color indexed="81"/>
            <rFont val="Arial"/>
            <family val="2"/>
          </rPr>
          <t>In what ways have you evidenced good use of design skills to influence the quality of your projects and your action learning pathway?</t>
        </r>
      </text>
    </comment>
    <comment ref="C18"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19"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4"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5"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6"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7"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2"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3"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4"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5"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0" authorId="0">
      <text>
        <r>
          <rPr>
            <sz val="9"/>
            <color indexed="81"/>
            <rFont val="Arial"/>
            <family val="2"/>
          </rPr>
          <t>Describe the 'value' of your work according to likely effects / impact on the field.</t>
        </r>
      </text>
    </comment>
    <comment ref="C41" authorId="0">
      <text>
        <r>
          <rPr>
            <sz val="9"/>
            <color indexed="81"/>
            <rFont val="Arial"/>
            <family val="2"/>
          </rPr>
          <t xml:space="preserve">Gains to do with improvements in your professional skills.
</t>
        </r>
      </text>
    </comment>
    <comment ref="C42"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3"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<sst xmlns="http://schemas.openxmlformats.org/spreadsheetml/2006/main" count="308" uniqueCount="98">
  <si>
    <r>
      <t xml:space="preserve">Here are the descriptions of Review Criteria for each Output Packet. </t>
    </r>
    <r>
      <rPr>
        <i/>
        <sz val="10"/>
        <color indexed="10"/>
        <rFont val="Trebuchet MS"/>
      </rPr>
      <t>You may want to format and print out this sheet for quick reference while working on your OP.</t>
    </r>
    <phoneticPr fontId="25" type="noConversion"/>
  </si>
  <si>
    <t>For Descriptions of the PoDAPO Review Criteria, refer to the final tab of this worksheet.</t>
    <phoneticPr fontId="0" type="noConversion"/>
  </si>
  <si>
    <t>Output Packet Workbook version 1.4 December 2008</t>
  </si>
  <si>
    <t>DESCRIPTIONS OF PoDAPO CRITERIA</t>
    <phoneticPr fontId="25" type="noConversion"/>
  </si>
  <si>
    <t>Process skills</t>
    <phoneticPr fontId="25" type="noConversion"/>
  </si>
  <si>
    <t>YOUR REVIEW of PEER'S OUTPUT PACKET</t>
    <phoneticPr fontId="25" type="noConversion"/>
  </si>
  <si>
    <t>When you have completed the reviewing form email it back to your colleague.</t>
  </si>
  <si>
    <t>Peer's overall comments:</t>
  </si>
  <si>
    <t>Articulation of Approach</t>
  </si>
  <si>
    <t>Mix of media, genres and styles</t>
  </si>
  <si>
    <t>A</t>
  </si>
  <si>
    <t>F</t>
  </si>
  <si>
    <t>D</t>
  </si>
  <si>
    <t>Review criteria</t>
  </si>
  <si>
    <t>C</t>
  </si>
  <si>
    <t>B</t>
  </si>
  <si>
    <t>E</t>
  </si>
  <si>
    <t>Design skills</t>
  </si>
  <si>
    <t>The main purpose of this form is to assist you to give useful feedback on your colleague's output.</t>
  </si>
  <si>
    <t>Structure, flow and use of illustrations and examples</t>
  </si>
  <si>
    <t>Presentation and organization of output</t>
  </si>
  <si>
    <t>Po. Meme 1: - Editing, shape, size
Editing: Use of grammar, spelling, punctuation, sentence construction, numbering, references, vocabulary, avoiding unnecessary repetition.
Shape: Make sure an abstract/summary is present (at the beginning of core report) and that you have included searchable tags.
Supporting evidence sections are used to:
keep the core report short and clear of unnecessary technical clutter provide opportunities for reader and reviewer to check that author has chosen sufficently reliable sources that validate the work.
keep Output packets easy for reviewers to navigate.
Size: Output Packets should come within the word count equivalents - surplus quantities of materials do not impress reviewers, rather they experience such over-production as disrespectful of their time.
It is worth developing the attitude that working to limits is a creative opportunity. Seek assistance if this is difficult for you.</t>
  </si>
  <si>
    <t xml:space="preserve">OUTPUT PACKET NUMBER: </t>
    <phoneticPr fontId="0" type="noConversion"/>
  </si>
  <si>
    <t>(Enter your information above on the FIRST TAB only - the rest fill automatically)</t>
    <phoneticPr fontId="25" type="noConversion"/>
  </si>
  <si>
    <t>Review criteria</t>
    <phoneticPr fontId="0" type="noConversion"/>
  </si>
  <si>
    <t>Action learning skills for Project AND Output</t>
    <phoneticPr fontId="25" type="noConversion"/>
  </si>
  <si>
    <t>Peer's comments:</t>
    <phoneticPr fontId="0" type="noConversion"/>
  </si>
  <si>
    <t xml:space="preserve"> Reflective Observation (Appraisal of action outcomes)</t>
  </si>
  <si>
    <t>Outcomes</t>
  </si>
  <si>
    <t>Action learning skills</t>
  </si>
  <si>
    <t>NOTES:</t>
  </si>
  <si>
    <t>Process skills</t>
  </si>
  <si>
    <t>What I liked, what could have been different, no comment</t>
  </si>
  <si>
    <t>Po. Meme 2:  - Mix of media, genres and styles
Concerns choices regarding media, genre and style to enhance and support the meaning and the message of the OP.
Media mix = (for example) videos*, images**, slide presentations, written reports,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t>
  </si>
  <si>
    <t>Po. Meme 3: - Structure, flow, use of illustrations and examples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t>
  </si>
  <si>
    <t>Po. Meme 4: - Managing time, managing promises (OP)
Relates specifically to production of this OP. Did the Associate make the OP Bus they agreed on and 
is OP complete (has all the required elements) including self and peer review and is it readily available to peers and reviewers from associate's portfolio site.</t>
  </si>
  <si>
    <t xml:space="preserve"> Balance between Doing and Thinking</t>
  </si>
  <si>
    <t>Action Learning. Meme 1: - Balance between Doing and Thinking
(Concrete Experience and Abstract Conceptualization in Kolb's terms)
Does the associate show balance between action and thought - for example, is there evidence that are they able to get to action and act (relatively) effortlessly whilst making thoughtful choices of how and when to act.
Tracking: -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 and show how they generate meaning and arrive at understandings in complex situations. Does the associate demonstrate that they can work logically and systematically AND use their intuition well.</t>
  </si>
  <si>
    <t>Action Learning. Meme 2: -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judgements),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 Is there a discussion of what was learned from various trials and prototypes inlcuding, for example, designs abandoned, turned down quieter, turned up more loudly, left for until the timing is better ...? Is there evidence that the constraints in the context were viewed as opportunities for innovation?</t>
  </si>
  <si>
    <t>Action Learning. Meme 3: - Transformation of self and context
Did the associate develop goals about what sorts of change they wanted to see happen in a) the context as part of their intervention point anaylsis?  - these are Project outcomes as in the 5P's -  and b) is there evidence that their work has moved them towards their own transformation? - (these are Personal outcomes as in the 5P's. 
Tracking: - Does the associate relate Project and Personal outcomes back to the goals - is there a reference back to their LIPD in this respect?
What evidence is there of consideration of the intersections arising from the patrix in the context and in the meme-plex of the associate? Have they shown how they have been able to make a difference to these memes ? - these are Patrix outcomes as in the 5P's</t>
  </si>
  <si>
    <t>Action Learning. Meme 4: - Skill-flexes consciously attended to (and referenced to the associates's LIPD)
Does the associate shown that they actively designed their experiences to generate professional learning and un/learning opportunities and referenced these back to their LIPD and have they demonstrated their capacities to notice emergent opportuntities and made changes to their LIPD as a result?</t>
  </si>
  <si>
    <t>Transformation of Self and Context</t>
  </si>
  <si>
    <t>Skill-flexes Consciously Attended To</t>
  </si>
  <si>
    <t>Design.  Meme 1:  - Articulation of Approaches
Has the associate explained what design approaches/organizing frameworks and processes were considered for the design of both their project(s) and their OP? References to use of the Cynefin model to assess the context would be appropriate here - can you see this?
Tracking: - What was their final choice and how well did it work (according to their own reflections and your observations) in relation to: -
1. progressing their pathway? 
2. progressing their project(s)?
3. enabling their output packet?</t>
  </si>
  <si>
    <t>Choices of Intervention Points, Timing and Intervention Timings</t>
  </si>
  <si>
    <t>Design. Meme 2: - Choice of Intervention Points and Intervention Timings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analysing the systems involved and by explaining tiier reasons for making the interventions they did, when they did?
Tracking: - Were these good choices of intervention points and timing (considering the outcomes)? Is there evidence is presented for these conclusions.
Has the associate reflected on whether they would intervene at a different point or at a different time if they were doing the project again?</t>
  </si>
  <si>
    <t>Identification and Use of Design Principles</t>
  </si>
  <si>
    <t xml:space="preserve">Design. Meme 3: - Identification and Use of Design Principles
Did the associate identify look and use any general design principles to guide their work? Did they discuss any chnages they considered necessary to adapt to context? Is there a refection of the effectiveness of their choices? </t>
  </si>
  <si>
    <t>Reference to Good Practices elsewhere</t>
  </si>
  <si>
    <t xml:space="preserve">Design. Meme 4: -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</si>
  <si>
    <t>Editing, shape, size</t>
    <phoneticPr fontId="25" type="noConversion"/>
  </si>
  <si>
    <t>Managing Time, Managing Promises (OP Production)</t>
  </si>
  <si>
    <t>Critical Evaluation of Thinking</t>
  </si>
  <si>
    <t xml:space="preserve">Process Skills. Meme 1: - Critical Evaluation of Thinking - Validation of Knowledge
Is it clear that the associate has made thoughtful attempts to balance evidence arising from their own first-hand experience with the experience and thinking of others working in relevant fields? Have they consciouly sought out allies whose opinions are validated in some way and, by this mean, validated their own thinking.
Where the assciate's thinking demonstrates significant independence from that of others have they shown that they have noticed this and have they made efforts to analyze the reasons why? Think of this as comparative assessment in which they have compared and contrasedt their thinking with the thinking of others.
Is there an Annotated (critically evaluated) Resource Review of relevant resources.
</t>
  </si>
  <si>
    <t xml:space="preserve"> Collaboration and Participation</t>
  </si>
  <si>
    <t>Process Skills. Meme 2: - Collaboration and Participation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buddies, action learning guilds, main advisers, skill-flex advisers, friends and family?
Is there evidence that the associate has sought to extend collaboration and participation efforts to people in their local community and/or people in wider work-nets.</t>
  </si>
  <si>
    <t>Leadership, facilitation and mentoring efforts</t>
  </si>
  <si>
    <t xml:space="preserve">Process Skills. Meme 3: - Leadership, facilitation and mentoring efforts
Did the asociate make efforts to advanced the project of enabling everyone (including themselves) to step into their full leadership capacities. Is there evidence that they were conscious of choices around being an active follower, a support person and how about evidence of providing mentoring assitance to others? 
Are there examples of the associate improving the processes between people by, for example, facilitating and mentoring them to use think and listens, the 4 questions ...
</t>
  </si>
  <si>
    <t>Managing time, managing promises (project management)</t>
  </si>
  <si>
    <t>Process Skills. Meme 4: - Managing time, managing promises (project management)
Relates specifically to the project(s) managed during the course of this OP Cycles. Is there evidence to show how the associate have focussed on and improved their abilities to manage time and manage promises as a project manager? Have they described their roles and accountabilities during project implementation phases?</t>
  </si>
  <si>
    <t>Practical Benefits to the Field</t>
  </si>
  <si>
    <t>Outcomes. Meme 1: - Practical Benefits to the Field
Has the associate made a realistic appraisal of the 'value' of their work according to likely effects / impact on the field of ecosocial design and regeneration? Who has been impacted and how? What evidence can you show for making these assessments?</t>
  </si>
  <si>
    <t>Validated Knowledge produced for the Knowledge Commons</t>
  </si>
  <si>
    <t xml:space="preserve">Outcomes. Meme 2: - Validated Knowledge produced for the Knowledge Commons
Teh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</si>
  <si>
    <t>Dissemination efforts and feedback</t>
  </si>
  <si>
    <t>Outcomes. Meme 3: - Dissemination efforts and feedback.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 around exposing new thinking to the world.
Is there evidence that the associate has engaged in dissemination and solicting feedback?</t>
  </si>
  <si>
    <t>Growth in capacity for Competence and Attention</t>
  </si>
  <si>
    <t>Outcomes. Meme 4: - Growth in capacity for Competence and Attention.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</si>
  <si>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Name of Associate: Rex Costello</t>
  </si>
  <si>
    <t>Name of Peer: Daniel Kemp</t>
  </si>
  <si>
    <t xml:space="preserve">Output Number: OP2 </t>
  </si>
  <si>
    <t>NAME OF PEER: Daniel Kemp</t>
  </si>
  <si>
    <t>ASSOCIATE NAME: Rex Costello</t>
  </si>
  <si>
    <t>ORIENTATION CYCLE: 1202</t>
  </si>
  <si>
    <t>I really liked that the feel of the intention of the project was well written in a relatively short space and wasn't pages of writing. The layout could have been a little clearer perhaps as I asn't sure where to be reading sometimes.</t>
  </si>
  <si>
    <t>I enjoyed listening to the embedded video at the bottom, that's seriously catchy music mate! Maybe a few more sketches or an up close pic of the timetable you mentioned could be a good addition too.</t>
  </si>
  <si>
    <t>The flow of writing was really good and moved  along quite naturally. As I said above, playing around with layouts could make it a bit easier to navigate though. Maybe a few more illustrations/music notes/lyric writing would be cool too.</t>
  </si>
  <si>
    <t>I think you do a great job of explainig how you managed your time and problems that arose and how they were avoided. Maybe a link to your LIPD timetable could solidify that a bit more.</t>
  </si>
  <si>
    <t>The writing seems great to me, really enjoyable. Just a bit of  appearance and layout tweaking will give it some extra oomph!</t>
  </si>
  <si>
    <t>Not sure there's anything i'd change here, your intentions and goals are really clear.</t>
  </si>
  <si>
    <t>Mmm, not entirely sure about how I can relate this to your OP (mine included by the way!)</t>
  </si>
  <si>
    <t>I'm sure a design principle system was used to create such a project.</t>
  </si>
  <si>
    <t>Can't see this.</t>
  </si>
  <si>
    <t>As I said above the flow and articulation of your goals was really easy to see and the fact that you finished the project shows they were probably attended to. As for the other criteria, i'm not sure about yet as it's still a bit difficult for me to translate the criteria into each individual OP, feel free to point me in the right direction on that one!</t>
  </si>
  <si>
    <t>As soon as a project is conceived and acted upon, this criteria's filled! You clearly acted upon your intentions which is great.</t>
  </si>
  <si>
    <t>Great conclusion showing how the project affected you. The fact that you had your friend Paul help shows that reflection was two fold, having people help always has that effect! A brief list of skills that were nurtured or worked upon might be a good addition though.</t>
  </si>
  <si>
    <t>You do a good job of explaining this I think.</t>
  </si>
  <si>
    <t>Writing and recording an album must have a huge set of skills! Maybe a list of what these were and what you wanted them to be might help a musical noob like myself ;)</t>
  </si>
  <si>
    <t>Undertaking this sort of project is, to me, the epitome of action learning especially when you've not done it before. Well done mate!</t>
  </si>
  <si>
    <t>A skilled friend helping fills this criteria!</t>
  </si>
  <si>
    <t>Collaborating and leading a music project is a good way of fulfillig this.</t>
  </si>
  <si>
    <t>I think the promises you laid out to yourself in the LIPD have been well attended to.</t>
  </si>
  <si>
    <t>Anytime you do a project for the first time you set down a foundation of knoweldge that's accessible to all people. I'm finding this out with my OP as well. If I ever need to record an album i'll contact you ;)</t>
  </si>
  <si>
    <t>I think this criteria could be addressed when we can listen to the full album, proof is in the pudding!</t>
  </si>
  <si>
    <t>Maybe you have some feedback from friends who've listened to the whole album? That would be a great addition to have in a supplemental evidence section.</t>
  </si>
  <si>
    <t>By simply acting on this project your competence and attention for when to act will have greatly increased i'm sure.</t>
  </si>
  <si>
    <t>This section is a bit difficult for me to adapt to and i'm not sure what to make of some of it, I think a supplemental evidence section could answer some of these for your OP but i'm not sure as I don't even know if my project answers it either!</t>
  </si>
  <si>
    <t xml:space="preserve">I really enjoyed reading your OP Rex, you have a nice peaceful way of writing and the one song I heard was extremely good, something I could honestly imagine listening to! Sorry if my review is a bit vague, some of these criteria seem a bit obsolete to me for certain projects but i've done my best to answer them. Overall, I think you've done a great job and with some layout work and maybe a bit of supplemental evidence you'd have an even better OP. Look forward to reading your review of mine! Cheers, Dan. </t>
  </si>
</sst>
</file>

<file path=xl/styles.xml><?xml version="1.0" encoding="utf-8"?>
<styleSheet xmlns="http://schemas.openxmlformats.org/spreadsheetml/2006/main">
  <fonts count="43">
    <font>
      <sz val="10"/>
      <name val="Arial"/>
    </font>
    <font>
      <sz val="10"/>
      <name val="Arial"/>
    </font>
    <font>
      <sz val="11"/>
      <color indexed="10"/>
      <name val="Times New Roman"/>
      <family val="1"/>
    </font>
    <font>
      <b/>
      <sz val="11"/>
      <name val="Times New Roman"/>
      <family val="1"/>
    </font>
    <font>
      <sz val="11"/>
      <name val="Times New Roman"/>
      <family val="1"/>
    </font>
    <font>
      <b/>
      <sz val="10"/>
      <name val="Times New Roman"/>
      <family val="1"/>
    </font>
    <font>
      <sz val="10"/>
      <name val="Arial"/>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sz val="10"/>
      <color indexed="10"/>
      <name val="Trebuchet MS"/>
    </font>
    <font>
      <sz val="8"/>
      <name val="Trebuchet MS"/>
    </font>
    <font>
      <b/>
      <sz val="9"/>
      <color indexed="57"/>
      <name val="Trebuchet MS"/>
    </font>
    <font>
      <b/>
      <sz val="12"/>
      <name val="Trebuchet MS"/>
    </font>
    <font>
      <i/>
      <sz val="10"/>
      <color indexed="12"/>
      <name val="Trebuchet MS"/>
    </font>
    <font>
      <i/>
      <sz val="10"/>
      <color indexed="10"/>
      <name val="Trebuchet MS"/>
    </font>
    <font>
      <sz val="8"/>
      <color indexed="61"/>
      <name val="Trebuchet MS"/>
    </font>
    <font>
      <sz val="8"/>
      <color indexed="25"/>
      <name val="Trebuchet MS"/>
    </font>
    <font>
      <sz val="9"/>
      <color indexed="81"/>
      <name val="Arial"/>
      <family val="2"/>
    </font>
    <font>
      <b/>
      <sz val="9"/>
      <color indexed="81"/>
      <name val="Arial"/>
      <family val="2"/>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77">
    <xf numFmtId="0" fontId="0" fillId="0" borderId="0" xfId="0"/>
    <xf numFmtId="0" fontId="2" fillId="0" borderId="0" xfId="0" applyFont="1" applyAlignment="1">
      <alignment horizontal="center" wrapText="1"/>
    </xf>
    <xf numFmtId="0" fontId="4" fillId="0" borderId="0" xfId="0" applyFont="1" applyAlignment="1">
      <alignment horizontal="center" wrapText="1"/>
    </xf>
    <xf numFmtId="0" fontId="0" fillId="0" borderId="0" xfId="0" applyAlignment="1">
      <alignment horizontal="center"/>
    </xf>
    <xf numFmtId="1" fontId="6" fillId="0" borderId="0" xfId="1" applyNumberFormat="1" applyFont="1" applyAlignment="1">
      <alignment horizontal="center"/>
    </xf>
    <xf numFmtId="0" fontId="7" fillId="0" borderId="0" xfId="0" applyFont="1" applyAlignment="1">
      <alignment horizontal="center" wrapText="1"/>
    </xf>
    <xf numFmtId="0" fontId="9"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14" fillId="0" borderId="0" xfId="0" applyFont="1" applyBorder="1" applyAlignment="1">
      <alignment horizontal="center" vertical="center" wrapText="1"/>
    </xf>
    <xf numFmtId="0" fontId="16" fillId="0" borderId="0" xfId="0" applyFont="1" applyAlignment="1">
      <alignment horizontal="center" wrapText="1"/>
    </xf>
    <xf numFmtId="0" fontId="21" fillId="0" borderId="0" xfId="0" applyFont="1" applyAlignment="1">
      <alignment horizontal="left" vertical="center" wrapText="1"/>
    </xf>
    <xf numFmtId="0" fontId="23" fillId="0" borderId="0" xfId="0" applyFont="1" applyBorder="1" applyAlignment="1">
      <alignment horizontal="center" vertical="top" wrapText="1"/>
    </xf>
    <xf numFmtId="0" fontId="21" fillId="0" borderId="0" xfId="0" applyFont="1" applyBorder="1" applyAlignment="1">
      <alignment horizontal="left" vertical="center" wrapText="1"/>
    </xf>
    <xf numFmtId="0" fontId="24" fillId="0" borderId="0" xfId="0" applyFont="1" applyAlignment="1">
      <alignment horizontal="left"/>
    </xf>
    <xf numFmtId="1" fontId="1" fillId="0" borderId="0" xfId="1" applyNumberFormat="1" applyAlignment="1">
      <alignment horizontal="center"/>
    </xf>
    <xf numFmtId="0" fontId="10" fillId="0" borderId="0" xfId="0" applyFont="1" applyAlignment="1">
      <alignment horizontal="center" wrapText="1"/>
    </xf>
    <xf numFmtId="0" fontId="13" fillId="2" borderId="0" xfId="0" applyFont="1" applyFill="1" applyBorder="1" applyAlignment="1"/>
    <xf numFmtId="0" fontId="33" fillId="0" borderId="0" xfId="0" applyFont="1" applyAlignment="1">
      <alignment horizontal="center" wrapText="1"/>
    </xf>
    <xf numFmtId="0" fontId="20" fillId="0" borderId="0" xfId="0" applyFont="1" applyAlignment="1">
      <alignment horizontal="center" wrapText="1"/>
    </xf>
    <xf numFmtId="1" fontId="13" fillId="0" borderId="0" xfId="1" applyNumberFormat="1" applyFont="1" applyAlignment="1">
      <alignment horizontal="center"/>
    </xf>
    <xf numFmtId="0" fontId="13" fillId="0" borderId="0" xfId="0" applyFont="1" applyAlignment="1">
      <alignment horizontal="center"/>
    </xf>
    <xf numFmtId="0" fontId="13" fillId="0" borderId="0" xfId="0" applyFont="1"/>
    <xf numFmtId="0" fontId="16" fillId="0" borderId="0" xfId="0" applyFont="1" applyBorder="1" applyAlignment="1">
      <alignment horizontal="center" vertical="top" wrapText="1"/>
    </xf>
    <xf numFmtId="0" fontId="24" fillId="0" borderId="0" xfId="0" applyFont="1" applyBorder="1" applyAlignment="1">
      <alignment horizontal="center" vertical="top" wrapText="1"/>
    </xf>
    <xf numFmtId="0" fontId="24" fillId="0" borderId="0" xfId="0" applyFont="1" applyBorder="1" applyAlignment="1">
      <alignment horizontal="center" wrapText="1"/>
    </xf>
    <xf numFmtId="0" fontId="24" fillId="0" borderId="0" xfId="0" applyFont="1" applyAlignment="1">
      <alignment horizontal="center" wrapText="1"/>
    </xf>
    <xf numFmtId="0" fontId="13" fillId="0" borderId="0" xfId="0" applyFont="1" applyAlignment="1">
      <alignment horizontal="center" wrapText="1"/>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wrapText="1"/>
    </xf>
    <xf numFmtId="0" fontId="36" fillId="0" borderId="0" xfId="0" applyFont="1" applyBorder="1" applyAlignment="1">
      <alignment horizontal="center" vertical="center" wrapText="1"/>
    </xf>
    <xf numFmtId="0" fontId="13" fillId="0" borderId="0" xfId="0" applyFont="1" applyBorder="1" applyAlignment="1">
      <alignment wrapText="1"/>
    </xf>
    <xf numFmtId="0" fontId="23" fillId="0" borderId="0" xfId="0" applyFont="1" applyAlignment="1">
      <alignment horizontal="left" wrapText="1"/>
    </xf>
    <xf numFmtId="0" fontId="13" fillId="0" borderId="0" xfId="1" applyNumberFormat="1" applyFont="1" applyAlignment="1">
      <alignment horizontal="center"/>
    </xf>
    <xf numFmtId="0" fontId="9" fillId="2" borderId="0" xfId="0" applyFont="1" applyFill="1" applyAlignment="1">
      <alignment horizontal="center" wrapText="1"/>
    </xf>
    <xf numFmtId="0" fontId="4" fillId="2" borderId="0" xfId="0" applyFont="1" applyFill="1" applyAlignment="1">
      <alignment horizontal="center" wrapText="1"/>
    </xf>
    <xf numFmtId="0" fontId="7" fillId="2" borderId="0" xfId="0" applyFont="1" applyFill="1" applyAlignment="1">
      <alignment horizontal="center" wrapText="1"/>
    </xf>
    <xf numFmtId="0" fontId="2" fillId="2" borderId="0" xfId="0" applyFont="1" applyFill="1" applyAlignment="1">
      <alignment horizontal="center" wrapText="1"/>
    </xf>
    <xf numFmtId="0" fontId="11" fillId="2" borderId="0" xfId="0" applyFont="1" applyFill="1" applyBorder="1" applyAlignment="1">
      <alignment horizontal="left" wrapText="1"/>
    </xf>
    <xf numFmtId="0" fontId="0" fillId="2" borderId="0" xfId="0" applyFill="1" applyAlignment="1">
      <alignment horizontal="center"/>
    </xf>
    <xf numFmtId="0" fontId="2"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8" fillId="2" borderId="0" xfId="0" applyFont="1" applyFill="1" applyAlignment="1">
      <alignment horizontal="center" wrapText="1"/>
    </xf>
    <xf numFmtId="0" fontId="0" fillId="2" borderId="0" xfId="0" applyFill="1"/>
    <xf numFmtId="1" fontId="6" fillId="2" borderId="0" xfId="1" applyNumberFormat="1" applyFont="1" applyFill="1" applyAlignment="1">
      <alignment horizontal="center"/>
    </xf>
    <xf numFmtId="0" fontId="14"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1" fontId="1" fillId="2" borderId="0" xfId="1" applyNumberFormat="1" applyFill="1" applyAlignment="1">
      <alignment horizontal="center"/>
    </xf>
    <xf numFmtId="0" fontId="16" fillId="2" borderId="0" xfId="0" applyFont="1" applyFill="1" applyAlignment="1">
      <alignment horizontal="center" wrapText="1"/>
    </xf>
    <xf numFmtId="0" fontId="23" fillId="2" borderId="0" xfId="0" applyFont="1" applyFill="1" applyBorder="1" applyAlignment="1">
      <alignment horizontal="center" vertical="top" wrapText="1"/>
    </xf>
    <xf numFmtId="0" fontId="26" fillId="2" borderId="0" xfId="0" applyFont="1" applyFill="1" applyAlignment="1">
      <alignment horizontal="left" vertical="top"/>
    </xf>
    <xf numFmtId="0" fontId="21" fillId="2" borderId="0" xfId="0" applyFont="1" applyFill="1" applyBorder="1" applyAlignment="1">
      <alignment horizontal="center" vertical="center" wrapText="1"/>
    </xf>
    <xf numFmtId="0" fontId="27" fillId="2" borderId="0" xfId="0" applyFont="1" applyFill="1" applyAlignment="1">
      <alignment horizontal="left" vertical="top" wrapText="1"/>
    </xf>
    <xf numFmtId="0" fontId="6" fillId="2" borderId="0" xfId="0" applyFont="1" applyFill="1" applyAlignment="1">
      <alignment horizontal="center" wrapText="1"/>
    </xf>
    <xf numFmtId="0" fontId="26" fillId="2" borderId="0" xfId="0" applyFont="1" applyFill="1" applyAlignment="1"/>
    <xf numFmtId="0" fontId="28" fillId="2" borderId="0" xfId="0" applyFont="1" applyFill="1" applyAlignment="1">
      <alignment horizontal="center" wrapText="1"/>
    </xf>
    <xf numFmtId="0" fontId="29" fillId="2" borderId="0" xfId="0" applyFont="1" applyFill="1" applyAlignment="1">
      <alignment horizontal="center" wrapText="1"/>
    </xf>
    <xf numFmtId="0" fontId="30" fillId="2" borderId="0" xfId="0" applyFont="1" applyFill="1" applyAlignment="1">
      <alignment horizontal="center" wrapText="1"/>
    </xf>
    <xf numFmtId="0" fontId="10" fillId="2" borderId="0" xfId="0" applyFont="1" applyFill="1" applyAlignment="1">
      <alignment horizontal="center" wrapText="1"/>
    </xf>
    <xf numFmtId="0" fontId="31" fillId="2" borderId="0" xfId="0" applyFont="1" applyFill="1" applyAlignment="1">
      <alignment horizontal="left"/>
    </xf>
    <xf numFmtId="0" fontId="32" fillId="2" borderId="0" xfId="0" applyFont="1" applyFill="1" applyBorder="1" applyAlignment="1">
      <alignment horizontal="center" vertical="center" wrapText="1"/>
    </xf>
    <xf numFmtId="0" fontId="26" fillId="2" borderId="0" xfId="0" applyFont="1" applyFill="1" applyBorder="1" applyAlignment="1">
      <alignment wrapText="1"/>
    </xf>
    <xf numFmtId="0" fontId="3" fillId="2" borderId="0" xfId="0" applyFont="1" applyFill="1" applyAlignment="1">
      <alignment horizontal="left"/>
    </xf>
    <xf numFmtId="0" fontId="28" fillId="2" borderId="0" xfId="0" applyFont="1" applyFill="1" applyAlignment="1">
      <alignment horizontal="left" wrapText="1"/>
    </xf>
    <xf numFmtId="0" fontId="3" fillId="2" borderId="0" xfId="0" applyFont="1" applyFill="1" applyAlignment="1">
      <alignment horizontal="center" wrapText="1"/>
    </xf>
    <xf numFmtId="0" fontId="21" fillId="2" borderId="1" xfId="0" applyFont="1" applyFill="1" applyBorder="1" applyAlignment="1">
      <alignment horizontal="left" vertical="center" wrapText="1"/>
    </xf>
    <xf numFmtId="0" fontId="37" fillId="2" borderId="0" xfId="0" applyFont="1" applyFill="1"/>
    <xf numFmtId="0" fontId="20" fillId="2" borderId="0" xfId="0" applyFont="1" applyFill="1" applyAlignment="1">
      <alignment horizontal="center" wrapText="1"/>
    </xf>
    <xf numFmtId="0" fontId="33" fillId="2" borderId="0" xfId="0" applyFont="1" applyFill="1" applyAlignment="1">
      <alignment horizontal="center" wrapText="1"/>
    </xf>
    <xf numFmtId="1" fontId="13" fillId="2" borderId="0" xfId="1" applyNumberFormat="1" applyFont="1" applyFill="1" applyAlignment="1">
      <alignment horizontal="center"/>
    </xf>
    <xf numFmtId="0" fontId="13" fillId="2" borderId="0" xfId="0" applyFont="1" applyFill="1" applyAlignment="1">
      <alignment horizontal="center"/>
    </xf>
    <xf numFmtId="0" fontId="11" fillId="2" borderId="0" xfId="0" applyFont="1" applyFill="1" applyBorder="1" applyAlignment="1">
      <alignment horizontal="left" vertical="center" wrapText="1"/>
    </xf>
    <xf numFmtId="0" fontId="12" fillId="2" borderId="0" xfId="0" applyFont="1" applyFill="1" applyBorder="1" applyAlignment="1">
      <alignment vertical="center" wrapText="1"/>
    </xf>
    <xf numFmtId="0" fontId="13" fillId="2" borderId="0" xfId="0" applyFont="1" applyFill="1" applyBorder="1" applyAlignment="1">
      <alignment wrapText="1"/>
    </xf>
    <xf numFmtId="0" fontId="23" fillId="0" borderId="0" xfId="0" applyFont="1" applyFill="1" applyBorder="1" applyAlignment="1">
      <alignment horizontal="center" vertical="top" wrapText="1"/>
    </xf>
    <xf numFmtId="0" fontId="14" fillId="0" borderId="0" xfId="0" applyFont="1" applyFill="1" applyBorder="1" applyAlignment="1">
      <alignment horizontal="center" vertical="center" wrapText="1"/>
    </xf>
    <xf numFmtId="0" fontId="7" fillId="2" borderId="0" xfId="0" applyFont="1" applyFill="1" applyBorder="1" applyAlignment="1">
      <alignment horizontal="center" wrapText="1"/>
    </xf>
    <xf numFmtId="0" fontId="14" fillId="0" borderId="0" xfId="0" applyFont="1" applyAlignment="1">
      <alignment horizontal="center" vertical="center" wrapText="1"/>
    </xf>
    <xf numFmtId="0" fontId="38" fillId="2" borderId="0" xfId="0" applyFont="1" applyFill="1"/>
    <xf numFmtId="0" fontId="39" fillId="2" borderId="0" xfId="0" applyFont="1" applyFill="1" applyAlignment="1">
      <alignment horizontal="left"/>
    </xf>
    <xf numFmtId="0" fontId="40" fillId="2" borderId="0" xfId="0" applyFont="1" applyFill="1" applyAlignment="1">
      <alignment horizontal="left"/>
    </xf>
    <xf numFmtId="0" fontId="18"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xf>
    <xf numFmtId="0" fontId="12" fillId="2" borderId="0" xfId="0" applyFont="1" applyFill="1" applyBorder="1" applyAlignment="1">
      <alignment horizontal="center" vertical="center" wrapText="1"/>
    </xf>
    <xf numFmtId="0" fontId="10" fillId="0" borderId="0" xfId="0" applyFont="1" applyBorder="1" applyAlignment="1">
      <alignment horizontal="center" wrapText="1"/>
    </xf>
    <xf numFmtId="0" fontId="11" fillId="2" borderId="23"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2" fillId="2" borderId="24" xfId="0" applyFont="1" applyFill="1" applyBorder="1" applyAlignment="1" applyProtection="1">
      <alignment vertical="center" wrapText="1"/>
      <protection locked="0"/>
    </xf>
    <xf numFmtId="0" fontId="13" fillId="2" borderId="24" xfId="0" applyFont="1" applyFill="1" applyBorder="1" applyAlignment="1" applyProtection="1">
      <alignment wrapText="1"/>
      <protection locked="0"/>
    </xf>
    <xf numFmtId="0" fontId="13" fillId="2" borderId="25" xfId="0" applyFont="1" applyFill="1" applyBorder="1" applyAlignment="1" applyProtection="1">
      <alignment wrapText="1"/>
      <protection locked="0"/>
    </xf>
    <xf numFmtId="0" fontId="11" fillId="2" borderId="18" xfId="0" applyFont="1" applyFill="1" applyBorder="1" applyAlignment="1" applyProtection="1">
      <alignment horizontal="left" wrapText="1"/>
      <protection locked="0"/>
    </xf>
    <xf numFmtId="0" fontId="13" fillId="2" borderId="19" xfId="0" applyFont="1" applyFill="1" applyBorder="1" applyAlignment="1" applyProtection="1">
      <protection locked="0"/>
    </xf>
    <xf numFmtId="0" fontId="13" fillId="2" borderId="20" xfId="0" applyFont="1" applyFill="1" applyBorder="1" applyAlignment="1" applyProtection="1">
      <protection locked="0"/>
    </xf>
    <xf numFmtId="0" fontId="11" fillId="2" borderId="0" xfId="0" applyFont="1" applyFill="1" applyBorder="1" applyAlignment="1">
      <alignment horizontal="left" wrapText="1"/>
    </xf>
    <xf numFmtId="0" fontId="13" fillId="2" borderId="0" xfId="0" applyFont="1" applyFill="1" applyBorder="1" applyAlignment="1"/>
    <xf numFmtId="0" fontId="11" fillId="2" borderId="2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protection locked="0"/>
    </xf>
    <xf numFmtId="0" fontId="13" fillId="2" borderId="2"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3" fillId="2" borderId="2" xfId="0" applyFont="1" applyFill="1" applyBorder="1" applyAlignment="1" applyProtection="1">
      <protection locked="0"/>
    </xf>
    <xf numFmtId="0" fontId="13" fillId="2" borderId="22" xfId="0" applyFont="1" applyFill="1" applyBorder="1" applyAlignment="1" applyProtection="1">
      <protection locked="0"/>
    </xf>
    <xf numFmtId="0" fontId="15"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3" fillId="0" borderId="14" xfId="0" applyFont="1" applyBorder="1" applyAlignment="1"/>
    <xf numFmtId="0" fontId="13" fillId="0" borderId="15" xfId="0" applyFont="1" applyBorder="1" applyAlignment="1"/>
    <xf numFmtId="0" fontId="13" fillId="0" borderId="16" xfId="0" applyFont="1" applyBorder="1" applyAlignment="1"/>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4" fillId="0" borderId="4" xfId="0" applyNumberFormat="1" applyFont="1" applyBorder="1" applyAlignment="1">
      <alignment horizontal="left" vertical="top" wrapText="1" shrinkToFit="1"/>
    </xf>
    <xf numFmtId="0" fontId="34" fillId="0" borderId="5" xfId="0" applyNumberFormat="1" applyFont="1" applyBorder="1" applyAlignment="1">
      <alignment horizontal="left" vertical="top" wrapText="1"/>
    </xf>
    <xf numFmtId="0" fontId="34" fillId="0" borderId="6" xfId="0" applyNumberFormat="1" applyFont="1" applyBorder="1" applyAlignment="1">
      <alignment horizontal="left" vertical="top" wrapText="1"/>
    </xf>
    <xf numFmtId="0" fontId="34" fillId="0" borderId="7" xfId="0" applyNumberFormat="1" applyFont="1" applyBorder="1" applyAlignment="1">
      <alignment horizontal="left" vertical="top" wrapText="1"/>
    </xf>
    <xf numFmtId="0" fontId="34" fillId="0" borderId="3" xfId="0" applyNumberFormat="1" applyFont="1" applyBorder="1" applyAlignment="1">
      <alignment horizontal="left" vertical="top" wrapText="1"/>
    </xf>
    <xf numFmtId="0" fontId="34" fillId="0" borderId="8" xfId="0" applyNumberFormat="1" applyFont="1" applyBorder="1" applyAlignment="1">
      <alignment horizontal="left" vertical="top" wrapText="1"/>
    </xf>
    <xf numFmtId="0" fontId="17" fillId="0" borderId="0" xfId="0" applyFont="1" applyBorder="1" applyAlignment="1">
      <alignment horizontal="center" vertical="center" wrapText="1"/>
    </xf>
    <xf numFmtId="0" fontId="34" fillId="0" borderId="4" xfId="0" applyFont="1" applyBorder="1" applyAlignment="1">
      <alignment horizontal="left" vertical="top" wrapText="1" shrinkToFit="1"/>
    </xf>
    <xf numFmtId="0" fontId="34" fillId="0" borderId="5" xfId="0" applyFont="1" applyBorder="1" applyAlignment="1">
      <alignment horizontal="left" vertical="top" wrapText="1" shrinkToFit="1"/>
    </xf>
    <xf numFmtId="0" fontId="34" fillId="0" borderId="6" xfId="0" applyFont="1" applyBorder="1" applyAlignment="1">
      <alignment horizontal="left" vertical="top" wrapText="1" shrinkToFit="1"/>
    </xf>
    <xf numFmtId="0" fontId="34" fillId="0" borderId="7" xfId="0" applyFont="1" applyBorder="1" applyAlignment="1">
      <alignment horizontal="left" vertical="top" wrapText="1" shrinkToFit="1"/>
    </xf>
    <xf numFmtId="0" fontId="34" fillId="0" borderId="3" xfId="0" applyFont="1" applyBorder="1" applyAlignment="1">
      <alignment horizontal="left" vertical="top" wrapText="1" shrinkToFit="1"/>
    </xf>
    <xf numFmtId="0" fontId="34" fillId="0" borderId="8" xfId="0" applyFont="1" applyBorder="1" applyAlignment="1">
      <alignment horizontal="left" vertical="top" wrapText="1" shrinkToFit="1"/>
    </xf>
    <xf numFmtId="0" fontId="19" fillId="0" borderId="0" xfId="0" applyFont="1" applyBorder="1" applyAlignment="1">
      <alignment horizontal="center" vertical="center" wrapText="1"/>
    </xf>
    <xf numFmtId="0" fontId="12"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4" xfId="0" applyFont="1" applyBorder="1" applyAlignment="1"/>
    <xf numFmtId="0" fontId="13" fillId="0" borderId="5" xfId="0" applyFont="1" applyBorder="1" applyAlignment="1"/>
    <xf numFmtId="0" fontId="13" fillId="0" borderId="6" xfId="0" applyFont="1" applyBorder="1" applyAlignment="1"/>
    <xf numFmtId="0" fontId="13" fillId="0" borderId="12" xfId="0" applyFont="1" applyBorder="1" applyAlignment="1"/>
    <xf numFmtId="0" fontId="13" fillId="0" borderId="0" xfId="0" applyFont="1" applyBorder="1" applyAlignment="1"/>
    <xf numFmtId="0" fontId="13" fillId="0" borderId="13" xfId="0" applyFont="1" applyBorder="1" applyAlignment="1"/>
    <xf numFmtId="0" fontId="13" fillId="0" borderId="7" xfId="0" applyFont="1" applyBorder="1" applyAlignment="1"/>
    <xf numFmtId="0" fontId="13" fillId="0" borderId="3" xfId="0" applyFont="1" applyBorder="1" applyAlignment="1"/>
    <xf numFmtId="0" fontId="13" fillId="0" borderId="8" xfId="0" applyFont="1" applyBorder="1" applyAlignment="1"/>
    <xf numFmtId="0" fontId="20" fillId="0" borderId="0" xfId="0" applyFont="1" applyAlignment="1">
      <alignment horizontal="center" vertical="center"/>
    </xf>
    <xf numFmtId="0" fontId="10" fillId="2" borderId="0" xfId="0" applyFont="1" applyFill="1" applyAlignment="1">
      <alignment horizont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2" fillId="2" borderId="19" xfId="0" applyFont="1" applyFill="1" applyBorder="1" applyAlignment="1">
      <alignment vertical="center" wrapText="1"/>
    </xf>
    <xf numFmtId="0" fontId="13" fillId="2" borderId="19" xfId="0" applyFont="1" applyFill="1" applyBorder="1" applyAlignment="1">
      <alignment wrapText="1"/>
    </xf>
    <xf numFmtId="0" fontId="13" fillId="2" borderId="26" xfId="0" applyFont="1" applyFill="1" applyBorder="1" applyAlignment="1">
      <alignment wrapText="1"/>
    </xf>
    <xf numFmtId="0" fontId="11" fillId="2" borderId="27" xfId="0" applyFont="1" applyFill="1" applyBorder="1" applyAlignment="1">
      <alignment horizontal="left" vertical="center" wrapText="1"/>
    </xf>
    <xf numFmtId="0" fontId="13" fillId="2" borderId="19" xfId="0" applyFont="1" applyFill="1" applyBorder="1" applyAlignment="1"/>
    <xf numFmtId="0" fontId="13" fillId="2" borderId="20" xfId="0" applyFont="1" applyFill="1" applyBorder="1" applyAlignment="1"/>
    <xf numFmtId="0" fontId="27" fillId="2" borderId="14" xfId="0" applyFont="1" applyFill="1" applyBorder="1" applyAlignment="1">
      <alignment horizontal="left" vertical="top" wrapText="1"/>
    </xf>
    <xf numFmtId="0" fontId="27" fillId="2" borderId="15" xfId="0" applyFont="1" applyFill="1" applyBorder="1" applyAlignment="1">
      <alignment horizontal="left" vertical="top" wrapText="1"/>
    </xf>
    <xf numFmtId="0" fontId="27" fillId="2" borderId="17"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6" fillId="2" borderId="15" xfId="0" applyFont="1" applyFill="1" applyBorder="1" applyAlignment="1">
      <alignment horizontal="left" vertical="top"/>
    </xf>
    <xf numFmtId="0" fontId="26" fillId="2" borderId="16" xfId="0" applyFont="1" applyFill="1" applyBorder="1" applyAlignment="1">
      <alignment horizontal="left" vertical="top"/>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2" fillId="2" borderId="29" xfId="0" applyFont="1" applyFill="1" applyBorder="1" applyAlignment="1">
      <alignment vertical="center" wrapText="1"/>
    </xf>
    <xf numFmtId="0" fontId="13" fillId="2" borderId="29" xfId="0" applyFont="1" applyFill="1" applyBorder="1" applyAlignment="1">
      <alignment wrapText="1"/>
    </xf>
    <xf numFmtId="0" fontId="13" fillId="2" borderId="30" xfId="0" applyFont="1" applyFill="1" applyBorder="1" applyAlignment="1">
      <alignment wrapText="1"/>
    </xf>
    <xf numFmtId="0" fontId="33" fillId="2" borderId="3" xfId="0" applyFont="1" applyFill="1" applyBorder="1" applyAlignment="1">
      <alignment vertical="center" wrapText="1"/>
    </xf>
    <xf numFmtId="0" fontId="0" fillId="0" borderId="3" xfId="0" applyBorder="1" applyAlignment="1"/>
    <xf numFmtId="0" fontId="20" fillId="2" borderId="1" xfId="0" applyFont="1" applyFill="1" applyBorder="1" applyAlignment="1">
      <alignment horizontal="center" vertical="center"/>
    </xf>
    <xf numFmtId="0" fontId="11" fillId="2" borderId="31" xfId="0" applyFont="1" applyFill="1" applyBorder="1" applyAlignment="1">
      <alignment horizontal="left" vertical="center" wrapText="1"/>
    </xf>
    <xf numFmtId="0" fontId="13" fillId="2" borderId="32" xfId="0" applyFont="1" applyFill="1" applyBorder="1" applyAlignment="1"/>
    <xf numFmtId="0" fontId="13" fillId="2" borderId="33" xfId="0" applyFont="1" applyFill="1" applyBorder="1" applyAlignment="1"/>
    <xf numFmtId="0" fontId="1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6" fillId="2" borderId="15" xfId="0" applyFont="1" applyFill="1" applyBorder="1" applyAlignment="1">
      <alignment horizontal="left" vertical="top" wrapText="1"/>
    </xf>
    <xf numFmtId="0" fontId="26" fillId="2" borderId="16"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1:Z106"/>
  <sheetViews>
    <sheetView tabSelected="1" zoomScale="125" zoomScaleNormal="85" workbookViewId="0">
      <pane ySplit="5" topLeftCell="A42" activePane="bottomLeft" state="frozenSplit"/>
      <selection pane="bottomLeft" activeCell="C47" sqref="C47:O49"/>
    </sheetView>
  </sheetViews>
  <sheetFormatPr defaultColWidth="9.140625" defaultRowHeight="18"/>
  <cols>
    <col min="1" max="1" width="2.85546875" style="10" customWidth="1"/>
    <col min="2" max="2" width="14.7109375" style="10" customWidth="1"/>
    <col min="3" max="3" width="19.85546875" style="30" customWidth="1"/>
    <col min="4" max="4" width="14.42578125" style="19" customWidth="1"/>
    <col min="5" max="5" width="4.7109375" style="19" customWidth="1"/>
    <col min="6" max="6" width="13.7109375" style="19" customWidth="1"/>
    <col min="7" max="7" width="4.7109375" style="19" customWidth="1"/>
    <col min="8" max="8" width="13.7109375" style="19" customWidth="1"/>
    <col min="9" max="9" width="4.7109375" style="19" customWidth="1"/>
    <col min="10" max="10" width="13.7109375" style="19" customWidth="1"/>
    <col min="11" max="11" width="4.7109375" style="19" customWidth="1"/>
    <col min="12" max="12" width="13.7109375" style="19" customWidth="1"/>
    <col min="13" max="13" width="4.7109375" style="19" customWidth="1"/>
    <col min="14" max="14" width="13.28515625" style="18" customWidth="1"/>
    <col min="15" max="15" width="4.7109375" style="19" customWidth="1"/>
    <col min="16" max="16" width="11.7109375" style="16" customWidth="1"/>
    <col min="17" max="18" width="9.140625" style="10" hidden="1" customWidth="1"/>
    <col min="19" max="19" width="9.140625" style="10"/>
    <col min="20" max="20" width="10.140625" style="10" customWidth="1"/>
    <col min="21" max="26" width="9.140625" style="10" hidden="1" customWidth="1"/>
    <col min="27" max="16384" width="9.140625" style="10"/>
  </cols>
  <sheetData>
    <row r="1" spans="2:26" ht="20.100000000000001" customHeight="1" thickBot="1">
      <c r="B1" s="90" t="s">
        <v>5</v>
      </c>
      <c r="C1" s="90"/>
      <c r="D1" s="90"/>
      <c r="E1" s="90"/>
      <c r="F1" s="90"/>
      <c r="G1" s="90"/>
      <c r="H1" s="90"/>
      <c r="I1" s="90"/>
      <c r="J1" s="90"/>
      <c r="K1" s="90"/>
      <c r="L1" s="90"/>
      <c r="M1" s="90"/>
      <c r="N1" s="17"/>
      <c r="O1" s="17"/>
      <c r="P1" s="83" t="e">
        <f>#REF!</f>
        <v>#REF!</v>
      </c>
    </row>
    <row r="2" spans="2:26" s="38" customFormat="1" ht="17.100000000000001" customHeight="1" thickBot="1">
      <c r="B2" s="91" t="s">
        <v>72</v>
      </c>
      <c r="C2" s="92"/>
      <c r="D2" s="93"/>
      <c r="E2" s="94"/>
      <c r="F2" s="94"/>
      <c r="G2" s="95"/>
      <c r="H2" s="96" t="s">
        <v>22</v>
      </c>
      <c r="I2" s="97"/>
      <c r="J2" s="97"/>
      <c r="K2" s="98"/>
      <c r="L2" s="99"/>
      <c r="M2" s="100"/>
      <c r="N2" s="100"/>
      <c r="O2" s="100"/>
      <c r="P2" s="80"/>
    </row>
    <row r="3" spans="2:26" s="38" customFormat="1" ht="17.100000000000001" customHeight="1" thickBot="1">
      <c r="B3" s="101" t="s">
        <v>71</v>
      </c>
      <c r="C3" s="102"/>
      <c r="D3" s="103"/>
      <c r="E3" s="104"/>
      <c r="F3" s="104"/>
      <c r="G3" s="105"/>
      <c r="H3" s="101" t="s">
        <v>73</v>
      </c>
      <c r="I3" s="106"/>
      <c r="J3" s="106"/>
      <c r="K3" s="107"/>
      <c r="L3" s="39"/>
      <c r="M3" s="17"/>
      <c r="N3" s="17"/>
      <c r="O3" s="17"/>
      <c r="P3" s="37"/>
    </row>
    <row r="4" spans="2:26" s="52" customFormat="1" ht="17.100000000000001" customHeight="1">
      <c r="B4" s="70" t="s">
        <v>23</v>
      </c>
      <c r="C4" s="75"/>
      <c r="D4" s="76"/>
      <c r="E4" s="77"/>
      <c r="F4" s="77"/>
      <c r="G4" s="77"/>
      <c r="H4" s="75"/>
      <c r="I4" s="17"/>
      <c r="J4" s="17"/>
      <c r="K4" s="17"/>
      <c r="L4" s="71"/>
      <c r="M4" s="71"/>
      <c r="N4" s="72"/>
      <c r="O4" s="71"/>
      <c r="P4" s="62"/>
      <c r="Q4" s="73"/>
      <c r="R4" s="74"/>
    </row>
    <row r="5" spans="2:26" s="52" customFormat="1" ht="17.100000000000001" customHeight="1">
      <c r="B5" s="82" t="s">
        <v>1</v>
      </c>
      <c r="C5" s="75"/>
      <c r="D5" s="76"/>
      <c r="E5" s="77"/>
      <c r="F5" s="77"/>
      <c r="G5" s="77"/>
      <c r="H5" s="75"/>
      <c r="I5" s="17"/>
      <c r="J5" s="17"/>
      <c r="K5" s="17"/>
      <c r="L5" s="71"/>
      <c r="M5" s="71"/>
      <c r="N5" s="72"/>
      <c r="O5" s="71"/>
      <c r="P5" s="62"/>
      <c r="Q5" s="73"/>
      <c r="R5" s="74"/>
    </row>
    <row r="6" spans="2:26" ht="15" customHeight="1">
      <c r="B6" s="23"/>
      <c r="C6" s="12"/>
      <c r="D6" s="24"/>
      <c r="E6" s="24"/>
      <c r="F6" s="24"/>
      <c r="G6" s="25"/>
      <c r="H6" s="25"/>
      <c r="I6" s="25"/>
      <c r="J6" s="26"/>
      <c r="K6" s="26"/>
      <c r="L6" s="26"/>
      <c r="M6" s="27"/>
      <c r="N6" s="26"/>
      <c r="O6" s="27"/>
      <c r="P6" s="22"/>
      <c r="Q6" s="20">
        <v>2</v>
      </c>
      <c r="R6" s="21" t="s">
        <v>11</v>
      </c>
    </row>
    <row r="7" spans="2:26" ht="42" customHeight="1">
      <c r="B7" s="9"/>
      <c r="C7" s="79" t="s">
        <v>24</v>
      </c>
      <c r="D7" s="28"/>
      <c r="E7" s="108"/>
      <c r="F7" s="109"/>
      <c r="G7" s="109"/>
      <c r="H7" s="109"/>
      <c r="I7" s="109"/>
      <c r="J7" s="109"/>
      <c r="K7" s="109"/>
      <c r="L7" s="109"/>
      <c r="M7" s="109"/>
      <c r="N7" s="109"/>
      <c r="O7" s="110"/>
      <c r="P7" s="22"/>
      <c r="Q7" s="20">
        <v>3</v>
      </c>
      <c r="R7" s="21" t="s">
        <v>11</v>
      </c>
    </row>
    <row r="8" spans="2:26" ht="48" customHeight="1">
      <c r="B8" s="111" t="s">
        <v>20</v>
      </c>
      <c r="C8" s="11" t="str">
        <f>' Description of PoDAPO Criteria'!C6</f>
        <v>Editing, shape, size</v>
      </c>
      <c r="D8" s="28" t="s">
        <v>32</v>
      </c>
      <c r="E8" s="113" t="s">
        <v>74</v>
      </c>
      <c r="F8" s="114"/>
      <c r="G8" s="114"/>
      <c r="H8" s="114"/>
      <c r="I8" s="114"/>
      <c r="J8" s="114"/>
      <c r="K8" s="114"/>
      <c r="L8" s="114"/>
      <c r="M8" s="114"/>
      <c r="N8" s="114"/>
      <c r="O8" s="115"/>
      <c r="P8" s="22"/>
      <c r="Q8" s="20">
        <v>4</v>
      </c>
      <c r="R8" s="21" t="s">
        <v>11</v>
      </c>
      <c r="U8" s="10">
        <v>5</v>
      </c>
      <c r="V8" s="10">
        <v>3.95</v>
      </c>
      <c r="W8" s="10">
        <v>3.45</v>
      </c>
      <c r="X8" s="10">
        <v>2.95</v>
      </c>
      <c r="Y8" s="10">
        <v>2.4500000000000002</v>
      </c>
      <c r="Z8" s="10">
        <v>1.95</v>
      </c>
    </row>
    <row r="9" spans="2:26" ht="46.5" customHeight="1">
      <c r="B9" s="112"/>
      <c r="C9" s="11" t="str">
        <f>' Description of PoDAPO Criteria'!C7</f>
        <v>Mix of media, genres and styles</v>
      </c>
      <c r="D9" s="28" t="s">
        <v>32</v>
      </c>
      <c r="E9" s="113" t="s">
        <v>75</v>
      </c>
      <c r="F9" s="114"/>
      <c r="G9" s="114"/>
      <c r="H9" s="114"/>
      <c r="I9" s="114"/>
      <c r="J9" s="114"/>
      <c r="K9" s="114"/>
      <c r="L9" s="114"/>
      <c r="M9" s="114"/>
      <c r="N9" s="114"/>
      <c r="O9" s="115"/>
      <c r="P9" s="22"/>
      <c r="Q9" s="20">
        <v>5</v>
      </c>
      <c r="R9" s="21" t="s">
        <v>11</v>
      </c>
      <c r="U9" s="10">
        <v>4.5</v>
      </c>
      <c r="V9" s="10">
        <v>3.5</v>
      </c>
      <c r="W9" s="10">
        <v>3</v>
      </c>
      <c r="X9" s="10">
        <v>2.5</v>
      </c>
      <c r="Y9" s="10">
        <v>2</v>
      </c>
      <c r="Z9" s="10">
        <v>0</v>
      </c>
    </row>
    <row r="10" spans="2:26" ht="48" customHeight="1">
      <c r="B10" s="112"/>
      <c r="C10" s="11" t="str">
        <f>' Description of PoDAPO Criteria'!C8</f>
        <v>Structure, flow and use of illustrations and examples</v>
      </c>
      <c r="D10" s="28" t="s">
        <v>32</v>
      </c>
      <c r="E10" s="113" t="s">
        <v>76</v>
      </c>
      <c r="F10" s="114"/>
      <c r="G10" s="114"/>
      <c r="H10" s="114"/>
      <c r="I10" s="114"/>
      <c r="J10" s="114"/>
      <c r="K10" s="114"/>
      <c r="L10" s="114"/>
      <c r="M10" s="114"/>
      <c r="N10" s="114"/>
      <c r="O10" s="115"/>
      <c r="P10" s="22"/>
      <c r="Q10" s="20">
        <v>6</v>
      </c>
      <c r="R10" s="21" t="s">
        <v>11</v>
      </c>
      <c r="U10" s="10">
        <v>4</v>
      </c>
    </row>
    <row r="11" spans="2:26" ht="54" customHeight="1">
      <c r="B11" s="112"/>
      <c r="C11" s="11" t="str">
        <f>' Description of PoDAPO Criteria'!C9</f>
        <v>Managing Time, Managing Promises (OP Production)</v>
      </c>
      <c r="D11" s="28" t="s">
        <v>32</v>
      </c>
      <c r="E11" s="113" t="s">
        <v>77</v>
      </c>
      <c r="F11" s="114"/>
      <c r="G11" s="114"/>
      <c r="H11" s="114"/>
      <c r="I11" s="114"/>
      <c r="J11" s="114"/>
      <c r="K11" s="114"/>
      <c r="L11" s="114"/>
      <c r="M11" s="114"/>
      <c r="N11" s="114"/>
      <c r="O11" s="115"/>
      <c r="P11" s="22"/>
      <c r="Q11" s="20">
        <v>7</v>
      </c>
      <c r="R11" s="21" t="s">
        <v>11</v>
      </c>
    </row>
    <row r="12" spans="2:26" ht="16.5">
      <c r="B12" s="22"/>
      <c r="C12" s="116" t="s">
        <v>26</v>
      </c>
      <c r="D12" s="118" t="s">
        <v>78</v>
      </c>
      <c r="E12" s="119"/>
      <c r="F12" s="119"/>
      <c r="G12" s="119"/>
      <c r="H12" s="119"/>
      <c r="I12" s="119"/>
      <c r="J12" s="119"/>
      <c r="K12" s="119"/>
      <c r="L12" s="119"/>
      <c r="M12" s="119"/>
      <c r="N12" s="119"/>
      <c r="O12" s="120"/>
      <c r="P12" s="22"/>
      <c r="Q12" s="20">
        <v>8</v>
      </c>
      <c r="R12" s="21" t="s">
        <v>11</v>
      </c>
    </row>
    <row r="13" spans="2:26" ht="16.5">
      <c r="B13" s="22"/>
      <c r="C13" s="117"/>
      <c r="D13" s="121"/>
      <c r="E13" s="122"/>
      <c r="F13" s="122"/>
      <c r="G13" s="122"/>
      <c r="H13" s="122"/>
      <c r="I13" s="122"/>
      <c r="J13" s="122"/>
      <c r="K13" s="122"/>
      <c r="L13" s="122"/>
      <c r="M13" s="122"/>
      <c r="N13" s="122"/>
      <c r="O13" s="123"/>
      <c r="P13" s="22"/>
      <c r="Q13" s="20">
        <v>9</v>
      </c>
      <c r="R13" s="21" t="s">
        <v>11</v>
      </c>
    </row>
    <row r="14" spans="2:26" ht="15" customHeight="1">
      <c r="C14" s="78"/>
      <c r="D14" s="22"/>
      <c r="E14" s="22"/>
      <c r="F14" s="22"/>
      <c r="G14" s="22"/>
      <c r="H14" s="22"/>
      <c r="I14" s="22"/>
      <c r="J14" s="22"/>
      <c r="K14" s="22"/>
      <c r="L14" s="22"/>
      <c r="M14" s="22"/>
      <c r="N14" s="22"/>
      <c r="O14" s="22"/>
      <c r="P14" s="22"/>
      <c r="Q14" s="20">
        <v>10</v>
      </c>
      <c r="R14" s="21" t="s">
        <v>11</v>
      </c>
    </row>
    <row r="15" spans="2:26" ht="39.75" customHeight="1">
      <c r="B15" s="9"/>
      <c r="C15" s="79" t="s">
        <v>24</v>
      </c>
      <c r="D15" s="22"/>
      <c r="E15" s="22"/>
      <c r="F15" s="22"/>
      <c r="G15" s="22"/>
      <c r="H15" s="22"/>
      <c r="I15" s="22"/>
      <c r="J15" s="22"/>
      <c r="K15" s="22"/>
      <c r="L15" s="22"/>
      <c r="M15" s="22"/>
      <c r="N15" s="22"/>
      <c r="O15" s="22"/>
      <c r="P15" s="22"/>
      <c r="Q15" s="20">
        <v>11</v>
      </c>
      <c r="R15" s="21" t="s">
        <v>11</v>
      </c>
    </row>
    <row r="16" spans="2:26" ht="45" customHeight="1">
      <c r="B16" s="124" t="s">
        <v>17</v>
      </c>
      <c r="C16" s="11" t="str">
        <f>' Description of PoDAPO Criteria'!C14</f>
        <v>Articulation of Approach</v>
      </c>
      <c r="D16" s="28" t="s">
        <v>32</v>
      </c>
      <c r="E16" s="113" t="s">
        <v>79</v>
      </c>
      <c r="F16" s="114"/>
      <c r="G16" s="114"/>
      <c r="H16" s="114"/>
      <c r="I16" s="114"/>
      <c r="J16" s="114"/>
      <c r="K16" s="114"/>
      <c r="L16" s="114"/>
      <c r="M16" s="114"/>
      <c r="N16" s="114"/>
      <c r="O16" s="115"/>
      <c r="P16" s="22"/>
      <c r="Q16" s="20">
        <v>12</v>
      </c>
      <c r="R16" s="21" t="s">
        <v>11</v>
      </c>
    </row>
    <row r="17" spans="2:18" ht="45" customHeight="1">
      <c r="B17" s="112"/>
      <c r="C17" s="11" t="str">
        <f>' Description of PoDAPO Criteria'!C15</f>
        <v>Choices of Intervention Points, Timing and Intervention Timings</v>
      </c>
      <c r="D17" s="28" t="s">
        <v>32</v>
      </c>
      <c r="E17" s="113" t="s">
        <v>80</v>
      </c>
      <c r="F17" s="114"/>
      <c r="G17" s="114"/>
      <c r="H17" s="114"/>
      <c r="I17" s="114"/>
      <c r="J17" s="114"/>
      <c r="K17" s="114"/>
      <c r="L17" s="114"/>
      <c r="M17" s="114"/>
      <c r="N17" s="114"/>
      <c r="O17" s="115"/>
      <c r="P17" s="22"/>
      <c r="Q17" s="20">
        <v>13</v>
      </c>
      <c r="R17" s="21" t="s">
        <v>11</v>
      </c>
    </row>
    <row r="18" spans="2:18" ht="45" customHeight="1">
      <c r="B18" s="112"/>
      <c r="C18" s="11" t="str">
        <f>' Description of PoDAPO Criteria'!C16</f>
        <v>Identification and Use of Design Principles</v>
      </c>
      <c r="D18" s="28" t="s">
        <v>32</v>
      </c>
      <c r="E18" s="113" t="s">
        <v>81</v>
      </c>
      <c r="F18" s="114"/>
      <c r="G18" s="114"/>
      <c r="H18" s="114"/>
      <c r="I18" s="114"/>
      <c r="J18" s="114"/>
      <c r="K18" s="114"/>
      <c r="L18" s="114"/>
      <c r="M18" s="114"/>
      <c r="N18" s="114"/>
      <c r="O18" s="115"/>
      <c r="P18" s="22"/>
      <c r="Q18" s="20">
        <v>14</v>
      </c>
      <c r="R18" s="21" t="s">
        <v>11</v>
      </c>
    </row>
    <row r="19" spans="2:18" ht="52.5" customHeight="1">
      <c r="B19" s="112"/>
      <c r="C19" s="11" t="str">
        <f>' Description of PoDAPO Criteria'!C17</f>
        <v>Reference to Good Practices elsewhere</v>
      </c>
      <c r="D19" s="28" t="s">
        <v>32</v>
      </c>
      <c r="E19" s="113" t="s">
        <v>82</v>
      </c>
      <c r="F19" s="114"/>
      <c r="G19" s="114"/>
      <c r="H19" s="114"/>
      <c r="I19" s="114"/>
      <c r="J19" s="114"/>
      <c r="K19" s="114"/>
      <c r="L19" s="114"/>
      <c r="M19" s="114"/>
      <c r="N19" s="114"/>
      <c r="O19" s="115"/>
      <c r="P19" s="22"/>
      <c r="Q19" s="20">
        <v>15</v>
      </c>
      <c r="R19" s="21" t="s">
        <v>11</v>
      </c>
    </row>
    <row r="20" spans="2:18" ht="15" customHeight="1">
      <c r="B20" s="22"/>
      <c r="C20" s="116" t="s">
        <v>26</v>
      </c>
      <c r="D20" s="125" t="s">
        <v>83</v>
      </c>
      <c r="E20" s="126"/>
      <c r="F20" s="126"/>
      <c r="G20" s="126"/>
      <c r="H20" s="126"/>
      <c r="I20" s="126"/>
      <c r="J20" s="126"/>
      <c r="K20" s="126"/>
      <c r="L20" s="126"/>
      <c r="M20" s="126"/>
      <c r="N20" s="126"/>
      <c r="O20" s="127"/>
      <c r="P20" s="22"/>
      <c r="Q20" s="20">
        <v>16</v>
      </c>
      <c r="R20" s="21" t="s">
        <v>11</v>
      </c>
    </row>
    <row r="21" spans="2:18" ht="16.5">
      <c r="B21" s="22"/>
      <c r="C21" s="117"/>
      <c r="D21" s="128"/>
      <c r="E21" s="129"/>
      <c r="F21" s="129"/>
      <c r="G21" s="129"/>
      <c r="H21" s="129"/>
      <c r="I21" s="129"/>
      <c r="J21" s="129"/>
      <c r="K21" s="129"/>
      <c r="L21" s="129"/>
      <c r="M21" s="129"/>
      <c r="N21" s="129"/>
      <c r="O21" s="130"/>
      <c r="P21" s="22"/>
      <c r="Q21" s="20">
        <v>17</v>
      </c>
      <c r="R21" s="21" t="s">
        <v>11</v>
      </c>
    </row>
    <row r="22" spans="2:18" ht="15" customHeight="1">
      <c r="C22" s="12"/>
      <c r="D22" s="22"/>
      <c r="E22" s="22"/>
      <c r="F22" s="22"/>
      <c r="G22" s="22"/>
      <c r="H22" s="22"/>
      <c r="I22" s="22"/>
      <c r="J22" s="22"/>
      <c r="K22" s="22"/>
      <c r="L22" s="22"/>
      <c r="M22" s="22"/>
      <c r="N22" s="22"/>
      <c r="O22" s="22"/>
      <c r="P22" s="22"/>
      <c r="Q22" s="20">
        <v>18</v>
      </c>
      <c r="R22" s="21" t="s">
        <v>11</v>
      </c>
    </row>
    <row r="23" spans="2:18" ht="39.75" customHeight="1">
      <c r="B23" s="9"/>
      <c r="C23" s="81" t="s">
        <v>13</v>
      </c>
      <c r="D23" s="22"/>
      <c r="E23" s="22"/>
      <c r="F23" s="22"/>
      <c r="G23" s="22"/>
      <c r="H23" s="22"/>
      <c r="I23" s="22"/>
      <c r="J23" s="22"/>
      <c r="K23" s="22"/>
      <c r="L23" s="22"/>
      <c r="M23" s="22"/>
      <c r="N23" s="22"/>
      <c r="O23" s="22"/>
      <c r="P23" s="22"/>
      <c r="Q23" s="20">
        <v>19</v>
      </c>
      <c r="R23" s="21" t="s">
        <v>11</v>
      </c>
    </row>
    <row r="24" spans="2:18" ht="48" customHeight="1">
      <c r="B24" s="131" t="s">
        <v>29</v>
      </c>
      <c r="C24" s="13" t="str">
        <f>' Description of PoDAPO Criteria'!C22</f>
        <v xml:space="preserve"> Balance between Doing and Thinking</v>
      </c>
      <c r="D24" s="29" t="s">
        <v>32</v>
      </c>
      <c r="E24" s="113" t="s">
        <v>84</v>
      </c>
      <c r="F24" s="114"/>
      <c r="G24" s="114"/>
      <c r="H24" s="114"/>
      <c r="I24" s="114"/>
      <c r="J24" s="114"/>
      <c r="K24" s="114"/>
      <c r="L24" s="114"/>
      <c r="M24" s="114"/>
      <c r="N24" s="114"/>
      <c r="O24" s="115"/>
      <c r="P24" s="22"/>
      <c r="Q24" s="20">
        <v>20</v>
      </c>
      <c r="R24" s="21" t="s">
        <v>11</v>
      </c>
    </row>
    <row r="25" spans="2:18" ht="48" customHeight="1">
      <c r="B25" s="132"/>
      <c r="C25" s="13" t="str">
        <f>' Description of PoDAPO Criteria'!C23</f>
        <v xml:space="preserve"> Reflective Observation (Appraisal of action outcomes)</v>
      </c>
      <c r="D25" s="29" t="s">
        <v>32</v>
      </c>
      <c r="E25" s="113" t="s">
        <v>85</v>
      </c>
      <c r="F25" s="114"/>
      <c r="G25" s="114"/>
      <c r="H25" s="114"/>
      <c r="I25" s="114"/>
      <c r="J25" s="114"/>
      <c r="K25" s="114"/>
      <c r="L25" s="114"/>
      <c r="M25" s="114"/>
      <c r="N25" s="114"/>
      <c r="O25" s="115"/>
      <c r="P25" s="22"/>
      <c r="Q25" s="20">
        <v>21</v>
      </c>
      <c r="R25" s="21" t="s">
        <v>11</v>
      </c>
    </row>
    <row r="26" spans="2:18" ht="60">
      <c r="B26" s="132"/>
      <c r="C26" s="13" t="str">
        <f>' Description of PoDAPO Criteria'!C24</f>
        <v>Transformation of Self and Context</v>
      </c>
      <c r="D26" s="29" t="s">
        <v>32</v>
      </c>
      <c r="E26" s="113" t="s">
        <v>86</v>
      </c>
      <c r="F26" s="114"/>
      <c r="G26" s="114"/>
      <c r="H26" s="114"/>
      <c r="I26" s="114"/>
      <c r="J26" s="114"/>
      <c r="K26" s="114"/>
      <c r="L26" s="114"/>
      <c r="M26" s="114"/>
      <c r="N26" s="114"/>
      <c r="O26" s="115"/>
      <c r="P26" s="22"/>
      <c r="Q26" s="20">
        <v>22</v>
      </c>
      <c r="R26" s="21" t="s">
        <v>11</v>
      </c>
    </row>
    <row r="27" spans="2:18" ht="48" customHeight="1">
      <c r="B27" s="132"/>
      <c r="C27" s="13" t="str">
        <f>' Description of PoDAPO Criteria'!C25</f>
        <v>Skill-flexes Consciously Attended To</v>
      </c>
      <c r="D27" s="29" t="s">
        <v>32</v>
      </c>
      <c r="E27" s="113" t="s">
        <v>87</v>
      </c>
      <c r="F27" s="114"/>
      <c r="G27" s="114"/>
      <c r="H27" s="114"/>
      <c r="I27" s="114"/>
      <c r="J27" s="114"/>
      <c r="K27" s="114"/>
      <c r="L27" s="114"/>
      <c r="M27" s="114"/>
      <c r="N27" s="114"/>
      <c r="O27" s="115"/>
      <c r="P27" s="22"/>
      <c r="Q27" s="20">
        <v>23</v>
      </c>
      <c r="R27" s="21" t="s">
        <v>11</v>
      </c>
    </row>
    <row r="28" spans="2:18" ht="15" customHeight="1">
      <c r="B28" s="22"/>
      <c r="C28" s="116" t="s">
        <v>26</v>
      </c>
      <c r="D28" s="125" t="s">
        <v>88</v>
      </c>
      <c r="E28" s="126"/>
      <c r="F28" s="126"/>
      <c r="G28" s="126"/>
      <c r="H28" s="126"/>
      <c r="I28" s="126"/>
      <c r="J28" s="126"/>
      <c r="K28" s="126"/>
      <c r="L28" s="126"/>
      <c r="M28" s="126"/>
      <c r="N28" s="126"/>
      <c r="O28" s="127"/>
      <c r="P28" s="22"/>
      <c r="Q28" s="20">
        <v>24</v>
      </c>
      <c r="R28" s="21" t="s">
        <v>11</v>
      </c>
    </row>
    <row r="29" spans="2:18" ht="16.5">
      <c r="B29" s="22"/>
      <c r="C29" s="117"/>
      <c r="D29" s="128"/>
      <c r="E29" s="129"/>
      <c r="F29" s="129"/>
      <c r="G29" s="129"/>
      <c r="H29" s="129"/>
      <c r="I29" s="129"/>
      <c r="J29" s="129"/>
      <c r="K29" s="129"/>
      <c r="L29" s="129"/>
      <c r="M29" s="129"/>
      <c r="N29" s="129"/>
      <c r="O29" s="130"/>
      <c r="P29" s="22"/>
      <c r="Q29" s="20">
        <v>25</v>
      </c>
      <c r="R29" s="21" t="s">
        <v>11</v>
      </c>
    </row>
    <row r="30" spans="2:18" ht="16.5">
      <c r="C30" s="12"/>
      <c r="D30" s="22"/>
      <c r="E30" s="22"/>
      <c r="F30" s="22"/>
      <c r="G30" s="22"/>
      <c r="H30" s="22"/>
      <c r="I30" s="22"/>
      <c r="J30" s="22"/>
      <c r="K30" s="22"/>
      <c r="L30" s="22"/>
      <c r="M30" s="22"/>
      <c r="N30" s="22"/>
      <c r="O30" s="22"/>
      <c r="P30" s="22"/>
      <c r="Q30" s="20">
        <v>26</v>
      </c>
      <c r="R30" s="21" t="s">
        <v>11</v>
      </c>
    </row>
    <row r="31" spans="2:18" ht="39.75" customHeight="1">
      <c r="B31" s="9"/>
      <c r="C31" s="81" t="s">
        <v>13</v>
      </c>
      <c r="D31" s="29" t="s">
        <v>32</v>
      </c>
      <c r="E31" s="113"/>
      <c r="F31" s="114"/>
      <c r="G31" s="114"/>
      <c r="H31" s="114"/>
      <c r="I31" s="114"/>
      <c r="J31" s="114"/>
      <c r="K31" s="114"/>
      <c r="L31" s="114"/>
      <c r="M31" s="114"/>
      <c r="N31" s="114"/>
      <c r="O31" s="115"/>
      <c r="P31" s="22"/>
      <c r="Q31" s="20">
        <v>27</v>
      </c>
      <c r="R31" s="21" t="s">
        <v>11</v>
      </c>
    </row>
    <row r="32" spans="2:18" ht="48" customHeight="1">
      <c r="B32" s="124" t="s">
        <v>31</v>
      </c>
      <c r="C32" s="13" t="str">
        <f>' Description of PoDAPO Criteria'!C30</f>
        <v>Critical Evaluation of Thinking</v>
      </c>
      <c r="D32" s="29" t="s">
        <v>32</v>
      </c>
      <c r="E32" s="113"/>
      <c r="F32" s="114"/>
      <c r="G32" s="114"/>
      <c r="H32" s="114"/>
      <c r="I32" s="114"/>
      <c r="J32" s="114"/>
      <c r="K32" s="114"/>
      <c r="L32" s="114"/>
      <c r="M32" s="114"/>
      <c r="N32" s="114"/>
      <c r="O32" s="115"/>
      <c r="P32" s="22"/>
      <c r="Q32" s="20">
        <v>28</v>
      </c>
      <c r="R32" s="21" t="s">
        <v>11</v>
      </c>
    </row>
    <row r="33" spans="2:18" ht="48" customHeight="1">
      <c r="B33" s="112"/>
      <c r="C33" s="13" t="str">
        <f>' Description of PoDAPO Criteria'!C31</f>
        <v xml:space="preserve"> Collaboration and Participation</v>
      </c>
      <c r="D33" s="29" t="s">
        <v>32</v>
      </c>
      <c r="E33" s="113" t="s">
        <v>89</v>
      </c>
      <c r="F33" s="114"/>
      <c r="G33" s="114"/>
      <c r="H33" s="114"/>
      <c r="I33" s="114"/>
      <c r="J33" s="114"/>
      <c r="K33" s="114"/>
      <c r="L33" s="114"/>
      <c r="M33" s="114"/>
      <c r="N33" s="114"/>
      <c r="O33" s="115"/>
      <c r="P33" s="22"/>
      <c r="Q33" s="20">
        <v>29</v>
      </c>
      <c r="R33" s="21" t="s">
        <v>11</v>
      </c>
    </row>
    <row r="34" spans="2:18" ht="48" customHeight="1">
      <c r="B34" s="112"/>
      <c r="C34" s="13" t="str">
        <f>' Description of PoDAPO Criteria'!C32</f>
        <v>Leadership, facilitation and mentoring efforts</v>
      </c>
      <c r="D34" s="29" t="s">
        <v>32</v>
      </c>
      <c r="E34" s="113" t="s">
        <v>90</v>
      </c>
      <c r="F34" s="114"/>
      <c r="G34" s="114"/>
      <c r="H34" s="114"/>
      <c r="I34" s="114"/>
      <c r="J34" s="114"/>
      <c r="K34" s="114"/>
      <c r="L34" s="114"/>
      <c r="M34" s="114"/>
      <c r="N34" s="114"/>
      <c r="O34" s="115"/>
      <c r="P34" s="22"/>
      <c r="Q34" s="20">
        <v>30</v>
      </c>
      <c r="R34" s="21" t="s">
        <v>11</v>
      </c>
    </row>
    <row r="35" spans="2:18" ht="48" customHeight="1">
      <c r="B35" s="112"/>
      <c r="C35" s="13" t="str">
        <f>' Description of PoDAPO Criteria'!C33</f>
        <v>Managing time, managing promises (project management)</v>
      </c>
      <c r="D35" s="29" t="s">
        <v>32</v>
      </c>
      <c r="E35" s="113" t="s">
        <v>91</v>
      </c>
      <c r="F35" s="114"/>
      <c r="G35" s="114"/>
      <c r="H35" s="114"/>
      <c r="I35" s="114"/>
      <c r="J35" s="114"/>
      <c r="K35" s="114"/>
      <c r="L35" s="114"/>
      <c r="M35" s="114"/>
      <c r="N35" s="114"/>
      <c r="O35" s="115"/>
      <c r="P35" s="22"/>
      <c r="Q35" s="20">
        <v>31</v>
      </c>
      <c r="R35" s="21" t="s">
        <v>11</v>
      </c>
    </row>
    <row r="36" spans="2:18" ht="15" customHeight="1">
      <c r="B36" s="22"/>
      <c r="C36" s="116" t="s">
        <v>26</v>
      </c>
      <c r="D36" s="125"/>
      <c r="E36" s="126"/>
      <c r="F36" s="126"/>
      <c r="G36" s="126"/>
      <c r="H36" s="126"/>
      <c r="I36" s="126"/>
      <c r="J36" s="126"/>
      <c r="K36" s="126"/>
      <c r="L36" s="126"/>
      <c r="M36" s="126"/>
      <c r="N36" s="126"/>
      <c r="O36" s="127"/>
      <c r="P36" s="22"/>
      <c r="Q36" s="20">
        <v>32</v>
      </c>
      <c r="R36" s="21" t="s">
        <v>11</v>
      </c>
    </row>
    <row r="37" spans="2:18" ht="16.5">
      <c r="B37" s="22"/>
      <c r="C37" s="117"/>
      <c r="D37" s="128"/>
      <c r="E37" s="129"/>
      <c r="F37" s="129"/>
      <c r="G37" s="129"/>
      <c r="H37" s="129"/>
      <c r="I37" s="129"/>
      <c r="J37" s="129"/>
      <c r="K37" s="129"/>
      <c r="L37" s="129"/>
      <c r="M37" s="129"/>
      <c r="N37" s="129"/>
      <c r="O37" s="130"/>
      <c r="P37" s="22"/>
      <c r="Q37" s="20">
        <v>33</v>
      </c>
      <c r="R37" s="21" t="s">
        <v>11</v>
      </c>
    </row>
    <row r="38" spans="2:18" s="22" customFormat="1" ht="16.5">
      <c r="B38" s="10"/>
      <c r="C38" s="12"/>
      <c r="Q38" s="27">
        <v>34</v>
      </c>
      <c r="R38" s="27" t="s">
        <v>11</v>
      </c>
    </row>
    <row r="39" spans="2:18" s="22" customFormat="1" ht="39.75" customHeight="1">
      <c r="B39" s="9"/>
      <c r="C39" s="81" t="s">
        <v>13</v>
      </c>
      <c r="Q39" s="20">
        <v>35</v>
      </c>
      <c r="R39" s="21" t="s">
        <v>11</v>
      </c>
    </row>
    <row r="40" spans="2:18" s="22" customFormat="1" ht="48" customHeight="1">
      <c r="B40" s="124" t="s">
        <v>28</v>
      </c>
      <c r="C40" s="11" t="str">
        <f>' Description of PoDAPO Criteria'!C38</f>
        <v>Practical Benefits to the Field</v>
      </c>
      <c r="D40" s="29" t="s">
        <v>32</v>
      </c>
      <c r="E40" s="113" t="s">
        <v>92</v>
      </c>
      <c r="F40" s="114"/>
      <c r="G40" s="114"/>
      <c r="H40" s="114"/>
      <c r="I40" s="114"/>
      <c r="J40" s="114"/>
      <c r="K40" s="114"/>
      <c r="L40" s="114"/>
      <c r="M40" s="114"/>
      <c r="N40" s="114"/>
      <c r="O40" s="115"/>
      <c r="Q40" s="20">
        <v>36</v>
      </c>
      <c r="R40" s="21" t="s">
        <v>11</v>
      </c>
    </row>
    <row r="41" spans="2:18" ht="48" customHeight="1">
      <c r="B41" s="145"/>
      <c r="C41" s="11" t="str">
        <f>' Description of PoDAPO Criteria'!C39</f>
        <v>Validated Knowledge produced for the Knowledge Commons</v>
      </c>
      <c r="D41" s="29" t="s">
        <v>32</v>
      </c>
      <c r="E41" s="113" t="s">
        <v>93</v>
      </c>
      <c r="F41" s="114"/>
      <c r="G41" s="114"/>
      <c r="H41" s="114"/>
      <c r="I41" s="114"/>
      <c r="J41" s="114"/>
      <c r="K41" s="114"/>
      <c r="L41" s="114"/>
      <c r="M41" s="114"/>
      <c r="N41" s="114"/>
      <c r="O41" s="115"/>
      <c r="P41" s="22"/>
      <c r="Q41" s="20">
        <v>37</v>
      </c>
      <c r="R41" s="21" t="s">
        <v>11</v>
      </c>
    </row>
    <row r="42" spans="2:18" ht="48" customHeight="1">
      <c r="B42" s="145"/>
      <c r="C42" s="11" t="str">
        <f>' Description of PoDAPO Criteria'!C40</f>
        <v>Dissemination efforts and feedback</v>
      </c>
      <c r="D42" s="29" t="s">
        <v>32</v>
      </c>
      <c r="E42" s="113" t="s">
        <v>94</v>
      </c>
      <c r="F42" s="114"/>
      <c r="G42" s="114"/>
      <c r="H42" s="114"/>
      <c r="I42" s="114"/>
      <c r="J42" s="114"/>
      <c r="K42" s="114"/>
      <c r="L42" s="114"/>
      <c r="M42" s="114"/>
      <c r="N42" s="114"/>
      <c r="O42" s="115"/>
      <c r="P42" s="22"/>
      <c r="Q42" s="20">
        <v>38</v>
      </c>
      <c r="R42" s="21" t="s">
        <v>11</v>
      </c>
    </row>
    <row r="43" spans="2:18" ht="48" customHeight="1">
      <c r="B43" s="145"/>
      <c r="C43" s="11" t="str">
        <f>' Description of PoDAPO Criteria'!C41</f>
        <v>Growth in capacity for Competence and Attention</v>
      </c>
      <c r="D43" s="29" t="s">
        <v>32</v>
      </c>
      <c r="E43" s="113" t="s">
        <v>95</v>
      </c>
      <c r="F43" s="114"/>
      <c r="G43" s="114"/>
      <c r="H43" s="114"/>
      <c r="I43" s="114"/>
      <c r="J43" s="114"/>
      <c r="K43" s="114"/>
      <c r="L43" s="114"/>
      <c r="M43" s="114"/>
      <c r="N43" s="114"/>
      <c r="O43" s="115"/>
      <c r="P43" s="22"/>
      <c r="Q43" s="20">
        <v>39</v>
      </c>
      <c r="R43" s="21" t="s">
        <v>11</v>
      </c>
    </row>
    <row r="44" spans="2:18" ht="15.75" customHeight="1">
      <c r="B44" s="22"/>
      <c r="C44" s="116" t="s">
        <v>26</v>
      </c>
      <c r="D44" s="125" t="s">
        <v>96</v>
      </c>
      <c r="E44" s="126"/>
      <c r="F44" s="126"/>
      <c r="G44" s="126"/>
      <c r="H44" s="126"/>
      <c r="I44" s="126"/>
      <c r="J44" s="126"/>
      <c r="K44" s="126"/>
      <c r="L44" s="126"/>
      <c r="M44" s="126"/>
      <c r="N44" s="126"/>
      <c r="O44" s="127"/>
      <c r="P44" s="22"/>
      <c r="Q44" s="27">
        <v>39.5</v>
      </c>
      <c r="R44" s="21" t="s">
        <v>16</v>
      </c>
    </row>
    <row r="45" spans="2:18" ht="16.5">
      <c r="B45" s="22"/>
      <c r="C45" s="117"/>
      <c r="D45" s="128"/>
      <c r="E45" s="129"/>
      <c r="F45" s="129"/>
      <c r="G45" s="129"/>
      <c r="H45" s="129"/>
      <c r="I45" s="129"/>
      <c r="J45" s="129"/>
      <c r="K45" s="129"/>
      <c r="L45" s="129"/>
      <c r="M45" s="129"/>
      <c r="N45" s="129"/>
      <c r="O45" s="130"/>
      <c r="P45" s="22"/>
      <c r="Q45" s="20">
        <v>40</v>
      </c>
      <c r="R45" s="21" t="s">
        <v>16</v>
      </c>
    </row>
    <row r="46" spans="2:18" s="22" customFormat="1" ht="15"/>
    <row r="47" spans="2:18">
      <c r="B47" s="133" t="s">
        <v>7</v>
      </c>
      <c r="C47" s="136" t="s">
        <v>97</v>
      </c>
      <c r="D47" s="137"/>
      <c r="E47" s="137"/>
      <c r="F47" s="137"/>
      <c r="G47" s="137"/>
      <c r="H47" s="137"/>
      <c r="I47" s="137"/>
      <c r="J47" s="137"/>
      <c r="K47" s="137"/>
      <c r="L47" s="137"/>
      <c r="M47" s="137"/>
      <c r="N47" s="137"/>
      <c r="O47" s="138"/>
      <c r="Q47" s="20">
        <v>42</v>
      </c>
      <c r="R47" s="21" t="s">
        <v>16</v>
      </c>
    </row>
    <row r="48" spans="2:18">
      <c r="B48" s="134"/>
      <c r="C48" s="139"/>
      <c r="D48" s="140"/>
      <c r="E48" s="140"/>
      <c r="F48" s="140"/>
      <c r="G48" s="140"/>
      <c r="H48" s="140"/>
      <c r="I48" s="140"/>
      <c r="J48" s="140"/>
      <c r="K48" s="140"/>
      <c r="L48" s="140"/>
      <c r="M48" s="140"/>
      <c r="N48" s="140"/>
      <c r="O48" s="141"/>
      <c r="Q48" s="27">
        <v>43</v>
      </c>
      <c r="R48" s="27" t="s">
        <v>16</v>
      </c>
    </row>
    <row r="49" spans="2:18">
      <c r="B49" s="135"/>
      <c r="C49" s="142"/>
      <c r="D49" s="143"/>
      <c r="E49" s="143"/>
      <c r="F49" s="143"/>
      <c r="G49" s="143"/>
      <c r="H49" s="143"/>
      <c r="I49" s="143"/>
      <c r="J49" s="143"/>
      <c r="K49" s="143"/>
      <c r="L49" s="143"/>
      <c r="M49" s="143"/>
      <c r="N49" s="143"/>
      <c r="O49" s="144"/>
      <c r="Q49" s="20">
        <v>44</v>
      </c>
      <c r="R49" s="21" t="s">
        <v>16</v>
      </c>
    </row>
    <row r="50" spans="2:18">
      <c r="Q50" s="27">
        <v>45</v>
      </c>
      <c r="R50" s="27" t="s">
        <v>16</v>
      </c>
    </row>
    <row r="51" spans="2:18">
      <c r="B51" s="16" t="s">
        <v>30</v>
      </c>
      <c r="C51" s="14" t="s">
        <v>18</v>
      </c>
      <c r="D51" s="31"/>
      <c r="E51" s="32"/>
      <c r="F51" s="32"/>
      <c r="G51" s="32"/>
      <c r="H51" s="32"/>
      <c r="I51" s="32"/>
      <c r="J51" s="32"/>
      <c r="K51" s="32"/>
      <c r="L51" s="32"/>
      <c r="M51" s="32"/>
      <c r="N51" s="32"/>
      <c r="O51" s="32"/>
      <c r="Q51" s="20">
        <v>49</v>
      </c>
      <c r="R51" s="21" t="s">
        <v>16</v>
      </c>
    </row>
    <row r="52" spans="2:18">
      <c r="B52" s="30"/>
      <c r="C52" s="14" t="s">
        <v>6</v>
      </c>
      <c r="Q52" s="27">
        <v>49.5</v>
      </c>
      <c r="R52" s="27" t="s">
        <v>12</v>
      </c>
    </row>
    <row r="53" spans="2:18">
      <c r="C53" s="33"/>
      <c r="Q53" s="20">
        <v>50</v>
      </c>
      <c r="R53" s="21" t="s">
        <v>12</v>
      </c>
    </row>
    <row r="54" spans="2:18">
      <c r="Q54" s="20">
        <v>51</v>
      </c>
      <c r="R54" s="21" t="s">
        <v>12</v>
      </c>
    </row>
    <row r="55" spans="2:18">
      <c r="Q55" s="20">
        <v>52</v>
      </c>
      <c r="R55" s="21" t="s">
        <v>12</v>
      </c>
    </row>
    <row r="56" spans="2:18">
      <c r="Q56" s="20">
        <v>53</v>
      </c>
      <c r="R56" s="21" t="s">
        <v>12</v>
      </c>
    </row>
    <row r="57" spans="2:18">
      <c r="Q57" s="27">
        <v>54</v>
      </c>
      <c r="R57" s="27" t="s">
        <v>12</v>
      </c>
    </row>
    <row r="58" spans="2:18">
      <c r="Q58" s="20">
        <v>55</v>
      </c>
      <c r="R58" s="21" t="s">
        <v>12</v>
      </c>
    </row>
    <row r="59" spans="2:18">
      <c r="Q59" s="20">
        <v>56</v>
      </c>
      <c r="R59" s="21" t="s">
        <v>12</v>
      </c>
    </row>
    <row r="60" spans="2:18">
      <c r="Q60" s="20">
        <v>57</v>
      </c>
      <c r="R60" s="21" t="s">
        <v>12</v>
      </c>
    </row>
    <row r="61" spans="2:18">
      <c r="Q61" s="20">
        <v>58</v>
      </c>
      <c r="R61" s="21" t="s">
        <v>12</v>
      </c>
    </row>
    <row r="62" spans="2:18">
      <c r="Q62" s="20">
        <v>59</v>
      </c>
      <c r="R62" s="27" t="s">
        <v>12</v>
      </c>
    </row>
    <row r="63" spans="2:18">
      <c r="Q63" s="34">
        <v>59.5</v>
      </c>
      <c r="R63" s="21" t="s">
        <v>14</v>
      </c>
    </row>
    <row r="64" spans="2:18">
      <c r="Q64" s="20">
        <v>60</v>
      </c>
      <c r="R64" s="21" t="s">
        <v>14</v>
      </c>
    </row>
    <row r="65" spans="17:18">
      <c r="Q65" s="20">
        <v>61</v>
      </c>
      <c r="R65" s="21" t="s">
        <v>14</v>
      </c>
    </row>
    <row r="66" spans="17:18">
      <c r="Q66" s="20">
        <v>62</v>
      </c>
      <c r="R66" s="21" t="s">
        <v>14</v>
      </c>
    </row>
    <row r="67" spans="17:18">
      <c r="Q67" s="20">
        <v>63</v>
      </c>
      <c r="R67" s="21" t="s">
        <v>14</v>
      </c>
    </row>
    <row r="68" spans="17:18">
      <c r="Q68" s="20">
        <v>64</v>
      </c>
      <c r="R68" s="21" t="s">
        <v>14</v>
      </c>
    </row>
    <row r="69" spans="17:18">
      <c r="Q69" s="20">
        <v>65</v>
      </c>
      <c r="R69" s="21" t="s">
        <v>14</v>
      </c>
    </row>
    <row r="70" spans="17:18">
      <c r="Q70" s="20">
        <v>66</v>
      </c>
      <c r="R70" s="21" t="s">
        <v>14</v>
      </c>
    </row>
    <row r="71" spans="17:18">
      <c r="Q71" s="20">
        <v>67</v>
      </c>
      <c r="R71" s="21" t="s">
        <v>14</v>
      </c>
    </row>
    <row r="72" spans="17:18">
      <c r="Q72" s="20">
        <v>68</v>
      </c>
      <c r="R72" s="21" t="s">
        <v>14</v>
      </c>
    </row>
    <row r="73" spans="17:18">
      <c r="Q73" s="20">
        <v>69</v>
      </c>
      <c r="R73" s="21" t="s">
        <v>14</v>
      </c>
    </row>
    <row r="74" spans="17:18">
      <c r="Q74" s="27">
        <v>69.5</v>
      </c>
      <c r="R74" s="27" t="s">
        <v>15</v>
      </c>
    </row>
    <row r="75" spans="17:18">
      <c r="Q75" s="20">
        <v>70</v>
      </c>
      <c r="R75" s="21" t="s">
        <v>15</v>
      </c>
    </row>
    <row r="76" spans="17:18">
      <c r="Q76" s="20">
        <v>71</v>
      </c>
      <c r="R76" s="21" t="s">
        <v>15</v>
      </c>
    </row>
    <row r="77" spans="17:18">
      <c r="Q77" s="20">
        <v>72</v>
      </c>
      <c r="R77" s="21" t="s">
        <v>15</v>
      </c>
    </row>
    <row r="78" spans="17:18">
      <c r="Q78" s="20">
        <v>73</v>
      </c>
      <c r="R78" s="21" t="s">
        <v>15</v>
      </c>
    </row>
    <row r="79" spans="17:18">
      <c r="Q79" s="20">
        <v>74</v>
      </c>
      <c r="R79" s="21" t="s">
        <v>15</v>
      </c>
    </row>
    <row r="80" spans="17:18">
      <c r="Q80" s="20">
        <v>75</v>
      </c>
      <c r="R80" s="21" t="s">
        <v>15</v>
      </c>
    </row>
    <row r="81" spans="17:18">
      <c r="Q81" s="20">
        <v>76</v>
      </c>
      <c r="R81" s="21" t="s">
        <v>15</v>
      </c>
    </row>
    <row r="82" spans="17:18">
      <c r="Q82" s="20">
        <v>77</v>
      </c>
      <c r="R82" s="21" t="s">
        <v>15</v>
      </c>
    </row>
    <row r="83" spans="17:18">
      <c r="Q83" s="20">
        <v>78</v>
      </c>
      <c r="R83" s="21" t="s">
        <v>15</v>
      </c>
    </row>
    <row r="84" spans="17:18">
      <c r="Q84" s="20">
        <v>79</v>
      </c>
      <c r="R84" s="21" t="s">
        <v>15</v>
      </c>
    </row>
    <row r="85" spans="17:18">
      <c r="Q85" s="27">
        <v>79.5</v>
      </c>
      <c r="R85" s="27" t="s">
        <v>10</v>
      </c>
    </row>
    <row r="86" spans="17:18">
      <c r="Q86" s="20">
        <v>80</v>
      </c>
      <c r="R86" s="21" t="s">
        <v>10</v>
      </c>
    </row>
    <row r="87" spans="17:18">
      <c r="Q87" s="20">
        <v>81</v>
      </c>
      <c r="R87" s="21" t="s">
        <v>10</v>
      </c>
    </row>
    <row r="88" spans="17:18">
      <c r="Q88" s="20">
        <v>82</v>
      </c>
      <c r="R88" s="21" t="s">
        <v>10</v>
      </c>
    </row>
    <row r="89" spans="17:18">
      <c r="Q89" s="20">
        <v>83</v>
      </c>
      <c r="R89" s="21" t="s">
        <v>10</v>
      </c>
    </row>
    <row r="90" spans="17:18">
      <c r="Q90" s="20">
        <v>84</v>
      </c>
      <c r="R90" s="21" t="s">
        <v>10</v>
      </c>
    </row>
    <row r="91" spans="17:18">
      <c r="Q91" s="20">
        <v>85</v>
      </c>
      <c r="R91" s="21" t="s">
        <v>10</v>
      </c>
    </row>
    <row r="92" spans="17:18">
      <c r="Q92" s="20">
        <v>86</v>
      </c>
      <c r="R92" s="21" t="s">
        <v>10</v>
      </c>
    </row>
    <row r="93" spans="17:18">
      <c r="Q93" s="20">
        <v>87</v>
      </c>
      <c r="R93" s="21" t="s">
        <v>10</v>
      </c>
    </row>
    <row r="94" spans="17:18">
      <c r="Q94" s="20">
        <v>88</v>
      </c>
      <c r="R94" s="21" t="s">
        <v>10</v>
      </c>
    </row>
    <row r="95" spans="17:18">
      <c r="Q95" s="20">
        <v>89</v>
      </c>
      <c r="R95" s="21" t="s">
        <v>10</v>
      </c>
    </row>
    <row r="96" spans="17:18">
      <c r="Q96" s="20">
        <v>90</v>
      </c>
      <c r="R96" s="21" t="s">
        <v>10</v>
      </c>
    </row>
    <row r="97" spans="17:18">
      <c r="Q97" s="20">
        <v>91</v>
      </c>
      <c r="R97" s="21" t="s">
        <v>10</v>
      </c>
    </row>
    <row r="98" spans="17:18">
      <c r="Q98" s="20">
        <v>92</v>
      </c>
      <c r="R98" s="21" t="s">
        <v>10</v>
      </c>
    </row>
    <row r="99" spans="17:18">
      <c r="Q99" s="20">
        <v>93</v>
      </c>
      <c r="R99" s="21" t="s">
        <v>10</v>
      </c>
    </row>
    <row r="100" spans="17:18">
      <c r="Q100" s="20">
        <v>94</v>
      </c>
      <c r="R100" s="21" t="s">
        <v>10</v>
      </c>
    </row>
    <row r="101" spans="17:18">
      <c r="Q101" s="20">
        <v>95</v>
      </c>
      <c r="R101" s="21" t="s">
        <v>10</v>
      </c>
    </row>
    <row r="102" spans="17:18">
      <c r="Q102" s="20">
        <v>96</v>
      </c>
      <c r="R102" s="21" t="s">
        <v>10</v>
      </c>
    </row>
    <row r="103" spans="17:18">
      <c r="Q103" s="27">
        <v>97</v>
      </c>
      <c r="R103" s="21" t="s">
        <v>10</v>
      </c>
    </row>
    <row r="104" spans="17:18">
      <c r="Q104" s="27">
        <v>98</v>
      </c>
      <c r="R104" s="21" t="s">
        <v>10</v>
      </c>
    </row>
    <row r="105" spans="17:18">
      <c r="Q105" s="27">
        <v>99</v>
      </c>
      <c r="R105" s="21" t="s">
        <v>10</v>
      </c>
    </row>
    <row r="106" spans="17:18">
      <c r="Q106" s="27">
        <v>100</v>
      </c>
      <c r="R106" s="21" t="s">
        <v>10</v>
      </c>
    </row>
  </sheetData>
  <mergeCells count="45">
    <mergeCell ref="C44:C45"/>
    <mergeCell ref="D44:O45"/>
    <mergeCell ref="B47:B49"/>
    <mergeCell ref="C47:O49"/>
    <mergeCell ref="C36:C37"/>
    <mergeCell ref="D36:O37"/>
    <mergeCell ref="B40:B43"/>
    <mergeCell ref="E40:O40"/>
    <mergeCell ref="E41:O41"/>
    <mergeCell ref="E42:O42"/>
    <mergeCell ref="E43:O43"/>
    <mergeCell ref="C28:C29"/>
    <mergeCell ref="D28:O29"/>
    <mergeCell ref="E31:O31"/>
    <mergeCell ref="B32:B35"/>
    <mergeCell ref="E32:O32"/>
    <mergeCell ref="E33:O33"/>
    <mergeCell ref="E34:O34"/>
    <mergeCell ref="E35:O35"/>
    <mergeCell ref="C20:C21"/>
    <mergeCell ref="D20:O21"/>
    <mergeCell ref="B24:B27"/>
    <mergeCell ref="E24:O24"/>
    <mergeCell ref="E25:O25"/>
    <mergeCell ref="E26:O26"/>
    <mergeCell ref="E27:O27"/>
    <mergeCell ref="C12:C13"/>
    <mergeCell ref="D12:O13"/>
    <mergeCell ref="B16:B19"/>
    <mergeCell ref="E16:O16"/>
    <mergeCell ref="E17:O17"/>
    <mergeCell ref="E18:O18"/>
    <mergeCell ref="E19:O19"/>
    <mergeCell ref="E7:O7"/>
    <mergeCell ref="B8:B11"/>
    <mergeCell ref="E8:O8"/>
    <mergeCell ref="E9:O9"/>
    <mergeCell ref="E10:O10"/>
    <mergeCell ref="E11:O11"/>
    <mergeCell ref="B1:M1"/>
    <mergeCell ref="B2:G2"/>
    <mergeCell ref="H2:K2"/>
    <mergeCell ref="L2:O2"/>
    <mergeCell ref="B3:G3"/>
    <mergeCell ref="H3:K3"/>
  </mergeCells>
  <phoneticPr fontId="25" type="noConversion"/>
  <conditionalFormatting sqref="Q8:IV8 B8 C8:C11 C16:C19">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21" min="1" max="14" man="1"/>
    <brk id="37" min="1" max="14" man="1"/>
    <brk id="53" min="1" max="256" man="1"/>
  </rowBreaks>
  <legacyDrawing r:id="rId1"/>
</worksheet>
</file>

<file path=xl/worksheets/sheet2.xml><?xml version="1.0" encoding="utf-8"?>
<worksheet xmlns="http://schemas.openxmlformats.org/spreadsheetml/2006/main" xmlns:r="http://schemas.openxmlformats.org/officeDocument/2006/relationships">
  <dimension ref="B1:Z99"/>
  <sheetViews>
    <sheetView topLeftCell="A40" zoomScale="125" zoomScaleNormal="85" workbookViewId="0">
      <selection activeCell="D41" sqref="D41:O41"/>
    </sheetView>
  </sheetViews>
  <sheetFormatPr defaultColWidth="9.140625" defaultRowHeight="15.75"/>
  <cols>
    <col min="1" max="1" width="2.42578125" style="1" customWidth="1"/>
    <col min="2" max="2" width="14.85546875" style="1" customWidth="1"/>
    <col min="3" max="3" width="14.7109375" style="68" customWidth="1"/>
    <col min="4" max="10" width="5.28515625" style="2" customWidth="1"/>
    <col min="11" max="11" width="21.7109375" style="2" customWidth="1"/>
    <col min="12" max="13" width="5.28515625" style="2" customWidth="1"/>
    <col min="14" max="14" width="5.28515625" style="6" customWidth="1"/>
    <col min="15" max="15" width="6.85546875" style="2" customWidth="1"/>
    <col min="16" max="16" width="11.7109375" style="5" customWidth="1"/>
    <col min="17" max="18" width="9.140625" style="1" hidden="1" customWidth="1"/>
    <col min="19" max="19" width="9.140625" style="1"/>
    <col min="20" max="20" width="10.140625" style="1" customWidth="1"/>
    <col min="21" max="26" width="9.140625" style="1" hidden="1" customWidth="1"/>
    <col min="27" max="16384" width="9.140625" style="1"/>
  </cols>
  <sheetData>
    <row r="1" spans="2:26" s="38" customFormat="1" ht="20.100000000000001" customHeight="1" thickBot="1">
      <c r="B1" s="146" t="s">
        <v>3</v>
      </c>
      <c r="C1" s="146"/>
      <c r="D1" s="146"/>
      <c r="E1" s="146"/>
      <c r="F1" s="146"/>
      <c r="G1" s="146"/>
      <c r="H1" s="146"/>
      <c r="I1" s="146"/>
      <c r="J1" s="146"/>
      <c r="K1" s="146"/>
      <c r="L1" s="146"/>
      <c r="M1" s="146"/>
      <c r="N1" s="35"/>
      <c r="O1" s="36"/>
      <c r="P1" s="84" t="s">
        <v>2</v>
      </c>
    </row>
    <row r="2" spans="2:26" s="38" customFormat="1" ht="17.100000000000001" customHeight="1" thickBot="1">
      <c r="B2" s="147" t="s">
        <v>68</v>
      </c>
      <c r="C2" s="148"/>
      <c r="D2" s="149"/>
      <c r="E2" s="150"/>
      <c r="F2" s="150"/>
      <c r="G2" s="151"/>
      <c r="H2" s="152" t="s">
        <v>70</v>
      </c>
      <c r="I2" s="153"/>
      <c r="J2" s="153"/>
      <c r="K2" s="154"/>
      <c r="L2" s="99"/>
      <c r="M2" s="100"/>
      <c r="N2" s="100"/>
      <c r="O2" s="100"/>
      <c r="P2" s="80"/>
    </row>
    <row r="3" spans="2:26" s="38" customFormat="1" ht="17.100000000000001" customHeight="1" thickTop="1" thickBot="1">
      <c r="B3" s="162" t="s">
        <v>69</v>
      </c>
      <c r="C3" s="163"/>
      <c r="D3" s="164"/>
      <c r="E3" s="165"/>
      <c r="F3" s="165"/>
      <c r="G3" s="166"/>
      <c r="H3" s="170">
        <v>1202</v>
      </c>
      <c r="I3" s="171"/>
      <c r="J3" s="171"/>
      <c r="K3" s="172"/>
      <c r="L3" s="39"/>
      <c r="M3" s="17"/>
      <c r="N3" s="17"/>
      <c r="O3" s="17"/>
      <c r="P3" s="37"/>
    </row>
    <row r="4" spans="2:26" s="38" customFormat="1" ht="15" customHeight="1">
      <c r="B4" s="41"/>
      <c r="C4" s="42"/>
      <c r="D4" s="43"/>
      <c r="E4" s="43"/>
      <c r="F4" s="43"/>
      <c r="G4" s="44"/>
      <c r="H4" s="44"/>
      <c r="I4" s="44"/>
      <c r="J4" s="45"/>
      <c r="K4" s="45"/>
      <c r="L4" s="45"/>
      <c r="M4" s="46"/>
      <c r="N4" s="45"/>
      <c r="O4" s="46"/>
      <c r="P4" s="47"/>
      <c r="Q4" s="48">
        <v>2</v>
      </c>
      <c r="R4" s="40" t="s">
        <v>11</v>
      </c>
    </row>
    <row r="5" spans="2:26" s="38" customFormat="1" ht="27.95" customHeight="1">
      <c r="B5" s="167" t="s">
        <v>0</v>
      </c>
      <c r="C5" s="168"/>
      <c r="D5" s="168"/>
      <c r="E5" s="168"/>
      <c r="F5" s="168"/>
      <c r="G5" s="168"/>
      <c r="H5" s="168"/>
      <c r="I5" s="168"/>
      <c r="J5" s="168"/>
      <c r="K5" s="168"/>
      <c r="L5" s="50"/>
      <c r="M5" s="50"/>
      <c r="N5" s="50"/>
      <c r="O5" s="50"/>
      <c r="P5" s="47"/>
      <c r="Q5" s="51">
        <v>3</v>
      </c>
      <c r="R5" s="40" t="s">
        <v>11</v>
      </c>
    </row>
    <row r="6" spans="2:26" s="38" customFormat="1" ht="180.95" customHeight="1">
      <c r="B6" s="158" t="s">
        <v>20</v>
      </c>
      <c r="C6" s="69" t="s">
        <v>50</v>
      </c>
      <c r="D6" s="155" t="s">
        <v>21</v>
      </c>
      <c r="E6" s="175"/>
      <c r="F6" s="175"/>
      <c r="G6" s="175"/>
      <c r="H6" s="175"/>
      <c r="I6" s="175"/>
      <c r="J6" s="175"/>
      <c r="K6" s="175"/>
      <c r="L6" s="175"/>
      <c r="M6" s="175"/>
      <c r="N6" s="175"/>
      <c r="O6" s="176"/>
      <c r="P6" s="47"/>
      <c r="Q6" s="51">
        <v>4</v>
      </c>
      <c r="R6" s="40" t="s">
        <v>11</v>
      </c>
      <c r="U6" s="38">
        <v>5</v>
      </c>
      <c r="V6" s="38">
        <v>3.95</v>
      </c>
      <c r="W6" s="38">
        <v>3.45</v>
      </c>
      <c r="X6" s="38">
        <v>2.95</v>
      </c>
      <c r="Y6" s="38">
        <v>2.4500000000000002</v>
      </c>
      <c r="Z6" s="38">
        <v>1.95</v>
      </c>
    </row>
    <row r="7" spans="2:26" s="38" customFormat="1" ht="185.1" customHeight="1">
      <c r="B7" s="159"/>
      <c r="C7" s="69" t="s">
        <v>9</v>
      </c>
      <c r="D7" s="155" t="s">
        <v>33</v>
      </c>
      <c r="E7" s="160"/>
      <c r="F7" s="160"/>
      <c r="G7" s="160"/>
      <c r="H7" s="160"/>
      <c r="I7" s="160"/>
      <c r="J7" s="160"/>
      <c r="K7" s="160"/>
      <c r="L7" s="160"/>
      <c r="M7" s="160"/>
      <c r="N7" s="160"/>
      <c r="O7" s="161"/>
      <c r="P7" s="47"/>
      <c r="Q7" s="51">
        <v>5</v>
      </c>
      <c r="R7" s="40" t="s">
        <v>11</v>
      </c>
      <c r="U7" s="38">
        <v>4.5</v>
      </c>
      <c r="V7" s="38">
        <v>3.5</v>
      </c>
      <c r="W7" s="38">
        <v>3</v>
      </c>
      <c r="X7" s="38">
        <v>2.5</v>
      </c>
      <c r="Y7" s="38">
        <v>2</v>
      </c>
      <c r="Z7" s="38">
        <v>0</v>
      </c>
    </row>
    <row r="8" spans="2:26" s="38" customFormat="1" ht="129" customHeight="1">
      <c r="B8" s="159"/>
      <c r="C8" s="69" t="s">
        <v>19</v>
      </c>
      <c r="D8" s="155" t="s">
        <v>34</v>
      </c>
      <c r="E8" s="160"/>
      <c r="F8" s="160"/>
      <c r="G8" s="160"/>
      <c r="H8" s="160"/>
      <c r="I8" s="160"/>
      <c r="J8" s="160"/>
      <c r="K8" s="160"/>
      <c r="L8" s="160"/>
      <c r="M8" s="160"/>
      <c r="N8" s="160"/>
      <c r="O8" s="161"/>
      <c r="P8" s="47"/>
      <c r="Q8" s="51">
        <v>6</v>
      </c>
      <c r="R8" s="40" t="s">
        <v>11</v>
      </c>
      <c r="U8" s="38">
        <v>4</v>
      </c>
    </row>
    <row r="9" spans="2:26" s="38" customFormat="1" ht="60.95" customHeight="1">
      <c r="B9" s="159"/>
      <c r="C9" s="69" t="s">
        <v>51</v>
      </c>
      <c r="D9" s="155" t="s">
        <v>35</v>
      </c>
      <c r="E9" s="160"/>
      <c r="F9" s="160"/>
      <c r="G9" s="160"/>
      <c r="H9" s="160"/>
      <c r="I9" s="160"/>
      <c r="J9" s="160"/>
      <c r="K9" s="160"/>
      <c r="L9" s="160"/>
      <c r="M9" s="160"/>
      <c r="N9" s="160"/>
      <c r="O9" s="161"/>
      <c r="P9" s="47"/>
      <c r="Q9" s="51">
        <v>7</v>
      </c>
      <c r="R9" s="40" t="s">
        <v>11</v>
      </c>
    </row>
    <row r="10" spans="2:26" s="38" customFormat="1" ht="15" customHeight="1">
      <c r="B10" s="85"/>
      <c r="C10" s="86"/>
      <c r="D10" s="87"/>
      <c r="E10" s="88"/>
      <c r="F10" s="88"/>
      <c r="G10" s="88"/>
      <c r="H10" s="88"/>
      <c r="I10" s="88"/>
      <c r="J10" s="88"/>
      <c r="K10" s="88"/>
      <c r="L10" s="88"/>
      <c r="M10" s="88"/>
      <c r="N10" s="88"/>
      <c r="O10" s="88"/>
      <c r="P10" s="47"/>
      <c r="Q10" s="51"/>
      <c r="R10" s="40"/>
    </row>
    <row r="11" spans="2:26" s="38" customFormat="1" ht="15" customHeight="1">
      <c r="B11" s="85"/>
      <c r="C11" s="86"/>
      <c r="D11" s="87"/>
      <c r="E11" s="88"/>
      <c r="F11" s="88"/>
      <c r="G11" s="88"/>
      <c r="H11" s="88"/>
      <c r="I11" s="88"/>
      <c r="J11" s="88"/>
      <c r="K11" s="88"/>
      <c r="L11" s="88"/>
      <c r="M11" s="88"/>
      <c r="N11" s="88"/>
      <c r="O11" s="88"/>
      <c r="P11" s="47"/>
      <c r="Q11" s="51"/>
      <c r="R11" s="40"/>
    </row>
    <row r="12" spans="2:26" s="38" customFormat="1" ht="15" customHeight="1">
      <c r="B12" s="52"/>
      <c r="C12" s="53"/>
      <c r="D12" s="54"/>
      <c r="E12" s="54"/>
      <c r="F12" s="54"/>
      <c r="G12" s="54"/>
      <c r="H12" s="54"/>
      <c r="I12" s="54"/>
      <c r="J12" s="54"/>
      <c r="K12" s="54"/>
      <c r="L12" s="54"/>
      <c r="M12" s="54"/>
      <c r="N12" s="54"/>
      <c r="O12" s="54"/>
      <c r="P12" s="47"/>
      <c r="Q12" s="51">
        <v>10</v>
      </c>
      <c r="R12" s="40" t="s">
        <v>11</v>
      </c>
    </row>
    <row r="13" spans="2:26" s="38" customFormat="1" ht="15" customHeight="1">
      <c r="B13" s="49"/>
      <c r="C13" s="55"/>
      <c r="D13" s="54"/>
      <c r="E13" s="54"/>
      <c r="F13" s="54"/>
      <c r="G13" s="54"/>
      <c r="H13" s="54"/>
      <c r="I13" s="54"/>
      <c r="J13" s="54"/>
      <c r="K13" s="54"/>
      <c r="L13" s="54"/>
      <c r="M13" s="54"/>
      <c r="N13" s="54"/>
      <c r="O13" s="54"/>
      <c r="P13" s="47"/>
      <c r="Q13" s="51">
        <v>11</v>
      </c>
      <c r="R13" s="40" t="s">
        <v>11</v>
      </c>
    </row>
    <row r="14" spans="2:26" s="38" customFormat="1" ht="137.1" customHeight="1">
      <c r="B14" s="158" t="s">
        <v>17</v>
      </c>
      <c r="C14" s="69" t="s">
        <v>8</v>
      </c>
      <c r="D14" s="155" t="s">
        <v>43</v>
      </c>
      <c r="E14" s="160"/>
      <c r="F14" s="160"/>
      <c r="G14" s="160"/>
      <c r="H14" s="160"/>
      <c r="I14" s="160"/>
      <c r="J14" s="160"/>
      <c r="K14" s="160"/>
      <c r="L14" s="160"/>
      <c r="M14" s="160"/>
      <c r="N14" s="160"/>
      <c r="O14" s="161"/>
      <c r="P14" s="47"/>
      <c r="Q14" s="51">
        <v>12</v>
      </c>
      <c r="R14" s="40" t="s">
        <v>11</v>
      </c>
    </row>
    <row r="15" spans="2:26" s="38" customFormat="1" ht="138.94999999999999" customHeight="1">
      <c r="B15" s="159"/>
      <c r="C15" s="69" t="s">
        <v>44</v>
      </c>
      <c r="D15" s="155" t="s">
        <v>45</v>
      </c>
      <c r="E15" s="160"/>
      <c r="F15" s="160"/>
      <c r="G15" s="160"/>
      <c r="H15" s="160"/>
      <c r="I15" s="160"/>
      <c r="J15" s="160"/>
      <c r="K15" s="160"/>
      <c r="L15" s="160"/>
      <c r="M15" s="160"/>
      <c r="N15" s="160"/>
      <c r="O15" s="161"/>
      <c r="P15" s="47"/>
      <c r="Q15" s="51">
        <v>13</v>
      </c>
      <c r="R15" s="40" t="s">
        <v>11</v>
      </c>
    </row>
    <row r="16" spans="2:26" s="38" customFormat="1" ht="50.1" customHeight="1">
      <c r="B16" s="159"/>
      <c r="C16" s="69" t="s">
        <v>46</v>
      </c>
      <c r="D16" s="155" t="s">
        <v>47</v>
      </c>
      <c r="E16" s="160"/>
      <c r="F16" s="160"/>
      <c r="G16" s="160"/>
      <c r="H16" s="160"/>
      <c r="I16" s="160"/>
      <c r="J16" s="160"/>
      <c r="K16" s="160"/>
      <c r="L16" s="160"/>
      <c r="M16" s="160"/>
      <c r="N16" s="160"/>
      <c r="O16" s="161"/>
      <c r="P16" s="47"/>
      <c r="Q16" s="51">
        <v>14</v>
      </c>
      <c r="R16" s="40" t="s">
        <v>11</v>
      </c>
    </row>
    <row r="17" spans="2:18" s="38" customFormat="1" ht="60.95" customHeight="1">
      <c r="B17" s="159"/>
      <c r="C17" s="69" t="s">
        <v>48</v>
      </c>
      <c r="D17" s="155" t="s">
        <v>49</v>
      </c>
      <c r="E17" s="160"/>
      <c r="F17" s="160"/>
      <c r="G17" s="160"/>
      <c r="H17" s="160"/>
      <c r="I17" s="160"/>
      <c r="J17" s="160"/>
      <c r="K17" s="160"/>
      <c r="L17" s="160"/>
      <c r="M17" s="160"/>
      <c r="N17" s="160"/>
      <c r="O17" s="161"/>
      <c r="P17" s="47"/>
      <c r="Q17" s="51">
        <v>15</v>
      </c>
      <c r="R17" s="40" t="s">
        <v>11</v>
      </c>
    </row>
    <row r="18" spans="2:18" s="38" customFormat="1" ht="12.95" customHeight="1">
      <c r="B18" s="52"/>
      <c r="C18" s="53"/>
      <c r="D18" s="54"/>
      <c r="E18" s="54"/>
      <c r="F18" s="54"/>
      <c r="G18" s="54"/>
      <c r="H18" s="54"/>
      <c r="I18" s="54"/>
      <c r="J18" s="54"/>
      <c r="K18" s="54"/>
      <c r="L18" s="54"/>
      <c r="M18" s="54"/>
      <c r="N18" s="54"/>
      <c r="O18" s="54"/>
      <c r="P18" s="47"/>
      <c r="Q18" s="51">
        <v>18</v>
      </c>
      <c r="R18" s="40" t="s">
        <v>11</v>
      </c>
    </row>
    <row r="19" spans="2:18" s="38" customFormat="1" ht="12.95" customHeight="1">
      <c r="B19" s="52"/>
      <c r="C19" s="53"/>
      <c r="D19" s="54"/>
      <c r="E19" s="54"/>
      <c r="F19" s="54"/>
      <c r="G19" s="54"/>
      <c r="H19" s="54"/>
      <c r="I19" s="54"/>
      <c r="J19" s="54"/>
      <c r="K19" s="54"/>
      <c r="L19" s="54"/>
      <c r="M19" s="54"/>
      <c r="N19" s="54"/>
      <c r="O19" s="54"/>
      <c r="P19" s="47"/>
      <c r="Q19" s="51"/>
      <c r="R19" s="40"/>
    </row>
    <row r="20" spans="2:18" s="38" customFormat="1" ht="12.95" customHeight="1">
      <c r="B20" s="52"/>
      <c r="C20" s="53"/>
      <c r="D20" s="54"/>
      <c r="E20" s="54"/>
      <c r="F20" s="54"/>
      <c r="G20" s="54"/>
      <c r="H20" s="54"/>
      <c r="I20" s="54"/>
      <c r="J20" s="54"/>
      <c r="K20" s="54"/>
      <c r="L20" s="54"/>
      <c r="M20" s="54"/>
      <c r="N20" s="54"/>
      <c r="O20" s="54"/>
      <c r="P20" s="47"/>
      <c r="Q20" s="51"/>
      <c r="R20" s="40"/>
    </row>
    <row r="21" spans="2:18" s="38" customFormat="1" ht="12.95" customHeight="1">
      <c r="B21" s="49"/>
      <c r="C21" s="55"/>
      <c r="D21" s="54"/>
      <c r="E21" s="54"/>
      <c r="F21" s="54"/>
      <c r="G21" s="54"/>
      <c r="H21" s="54"/>
      <c r="I21" s="54"/>
      <c r="J21" s="54"/>
      <c r="K21" s="54"/>
      <c r="L21" s="54"/>
      <c r="M21" s="54"/>
      <c r="N21" s="54"/>
      <c r="O21" s="54"/>
      <c r="P21" s="47"/>
      <c r="Q21" s="51">
        <v>19</v>
      </c>
      <c r="R21" s="40" t="s">
        <v>11</v>
      </c>
    </row>
    <row r="22" spans="2:18" s="38" customFormat="1" ht="135" customHeight="1">
      <c r="B22" s="173" t="s">
        <v>25</v>
      </c>
      <c r="C22" s="69" t="s">
        <v>36</v>
      </c>
      <c r="D22" s="155" t="s">
        <v>37</v>
      </c>
      <c r="E22" s="160"/>
      <c r="F22" s="160"/>
      <c r="G22" s="160"/>
      <c r="H22" s="160"/>
      <c r="I22" s="160"/>
      <c r="J22" s="160"/>
      <c r="K22" s="160"/>
      <c r="L22" s="160"/>
      <c r="M22" s="160"/>
      <c r="N22" s="160"/>
      <c r="O22" s="161"/>
      <c r="P22" s="47"/>
      <c r="Q22" s="51">
        <v>20</v>
      </c>
      <c r="R22" s="40" t="s">
        <v>11</v>
      </c>
    </row>
    <row r="23" spans="2:18" s="38" customFormat="1" ht="149.1" customHeight="1">
      <c r="B23" s="174"/>
      <c r="C23" s="69" t="s">
        <v>27</v>
      </c>
      <c r="D23" s="155" t="s">
        <v>38</v>
      </c>
      <c r="E23" s="160"/>
      <c r="F23" s="160"/>
      <c r="G23" s="160"/>
      <c r="H23" s="160"/>
      <c r="I23" s="160"/>
      <c r="J23" s="160"/>
      <c r="K23" s="160"/>
      <c r="L23" s="160"/>
      <c r="M23" s="160"/>
      <c r="N23" s="160"/>
      <c r="O23" s="161"/>
      <c r="P23" s="47"/>
      <c r="Q23" s="51">
        <v>21</v>
      </c>
      <c r="R23" s="40" t="s">
        <v>11</v>
      </c>
    </row>
    <row r="24" spans="2:18" s="38" customFormat="1" ht="135.94999999999999" customHeight="1">
      <c r="B24" s="174"/>
      <c r="C24" s="69" t="s">
        <v>41</v>
      </c>
      <c r="D24" s="155" t="s">
        <v>39</v>
      </c>
      <c r="E24" s="160"/>
      <c r="F24" s="160"/>
      <c r="G24" s="160"/>
      <c r="H24" s="160"/>
      <c r="I24" s="160"/>
      <c r="J24" s="160"/>
      <c r="K24" s="160"/>
      <c r="L24" s="160"/>
      <c r="M24" s="160"/>
      <c r="N24" s="160"/>
      <c r="O24" s="161"/>
      <c r="P24" s="47"/>
      <c r="Q24" s="51">
        <v>22</v>
      </c>
      <c r="R24" s="40" t="s">
        <v>11</v>
      </c>
    </row>
    <row r="25" spans="2:18" s="38" customFormat="1" ht="60" customHeight="1">
      <c r="B25" s="174"/>
      <c r="C25" s="69" t="s">
        <v>42</v>
      </c>
      <c r="D25" s="155" t="s">
        <v>40</v>
      </c>
      <c r="E25" s="160"/>
      <c r="F25" s="160"/>
      <c r="G25" s="160"/>
      <c r="H25" s="160"/>
      <c r="I25" s="160"/>
      <c r="J25" s="160"/>
      <c r="K25" s="160"/>
      <c r="L25" s="160"/>
      <c r="M25" s="160"/>
      <c r="N25" s="160"/>
      <c r="O25" s="161"/>
      <c r="P25" s="47"/>
      <c r="Q25" s="51">
        <v>23</v>
      </c>
      <c r="R25" s="40" t="s">
        <v>11</v>
      </c>
    </row>
    <row r="26" spans="2:18" s="38" customFormat="1" ht="14.1" customHeight="1">
      <c r="B26" s="89"/>
      <c r="C26" s="86"/>
      <c r="D26" s="87"/>
      <c r="E26" s="88"/>
      <c r="F26" s="88"/>
      <c r="G26" s="88"/>
      <c r="H26" s="88"/>
      <c r="I26" s="88"/>
      <c r="J26" s="88"/>
      <c r="K26" s="88"/>
      <c r="L26" s="88"/>
      <c r="M26" s="88"/>
      <c r="N26" s="88"/>
      <c r="O26" s="88"/>
      <c r="P26" s="47"/>
      <c r="Q26" s="51"/>
      <c r="R26" s="40"/>
    </row>
    <row r="27" spans="2:18" s="38" customFormat="1" ht="14.1" customHeight="1">
      <c r="B27" s="89"/>
      <c r="C27" s="86"/>
      <c r="D27" s="87"/>
      <c r="E27" s="88"/>
      <c r="F27" s="88"/>
      <c r="G27" s="88"/>
      <c r="H27" s="88"/>
      <c r="I27" s="88"/>
      <c r="J27" s="88"/>
      <c r="K27" s="88"/>
      <c r="L27" s="88"/>
      <c r="M27" s="88"/>
      <c r="N27" s="88"/>
      <c r="O27" s="88"/>
      <c r="P27" s="47"/>
      <c r="Q27" s="51"/>
      <c r="R27" s="40"/>
    </row>
    <row r="28" spans="2:18" s="38" customFormat="1" ht="14.1" customHeight="1">
      <c r="B28" s="89"/>
      <c r="C28" s="86"/>
      <c r="D28" s="87"/>
      <c r="E28" s="88"/>
      <c r="F28" s="88"/>
      <c r="G28" s="88"/>
      <c r="H28" s="88"/>
      <c r="I28" s="88"/>
      <c r="J28" s="88"/>
      <c r="K28" s="88"/>
      <c r="L28" s="88"/>
      <c r="M28" s="88"/>
      <c r="N28" s="88"/>
      <c r="O28" s="88"/>
      <c r="P28" s="47"/>
      <c r="Q28" s="51"/>
      <c r="R28" s="40"/>
    </row>
    <row r="29" spans="2:18" s="38" customFormat="1" ht="14.1" customHeight="1">
      <c r="B29" s="49"/>
      <c r="C29" s="55"/>
      <c r="D29" s="56"/>
      <c r="E29" s="54"/>
      <c r="F29" s="54"/>
      <c r="G29" s="54"/>
      <c r="H29" s="54"/>
      <c r="I29" s="54"/>
      <c r="J29" s="54"/>
      <c r="K29" s="54"/>
      <c r="L29" s="54"/>
      <c r="M29" s="54"/>
      <c r="N29" s="54"/>
      <c r="P29" s="47"/>
      <c r="Q29" s="51">
        <v>27</v>
      </c>
      <c r="R29" s="40" t="s">
        <v>11</v>
      </c>
    </row>
    <row r="30" spans="2:18" s="38" customFormat="1" ht="125.1" customHeight="1">
      <c r="B30" s="158" t="s">
        <v>4</v>
      </c>
      <c r="C30" s="69" t="s">
        <v>52</v>
      </c>
      <c r="D30" s="155" t="s">
        <v>53</v>
      </c>
      <c r="E30" s="156"/>
      <c r="F30" s="156"/>
      <c r="G30" s="156"/>
      <c r="H30" s="156"/>
      <c r="I30" s="156"/>
      <c r="J30" s="156"/>
      <c r="K30" s="156"/>
      <c r="L30" s="156"/>
      <c r="M30" s="156"/>
      <c r="N30" s="156"/>
      <c r="O30" s="157"/>
      <c r="P30" s="47"/>
      <c r="Q30" s="51">
        <v>28</v>
      </c>
      <c r="R30" s="40" t="s">
        <v>11</v>
      </c>
    </row>
    <row r="31" spans="2:18" s="38" customFormat="1" ht="116.1" customHeight="1">
      <c r="B31" s="159"/>
      <c r="C31" s="69" t="s">
        <v>54</v>
      </c>
      <c r="D31" s="155" t="s">
        <v>55</v>
      </c>
      <c r="E31" s="156"/>
      <c r="F31" s="156"/>
      <c r="G31" s="156"/>
      <c r="H31" s="156"/>
      <c r="I31" s="156"/>
      <c r="J31" s="156"/>
      <c r="K31" s="156"/>
      <c r="L31" s="156"/>
      <c r="M31" s="156"/>
      <c r="N31" s="156"/>
      <c r="O31" s="157"/>
      <c r="P31" s="47"/>
      <c r="Q31" s="51">
        <v>29</v>
      </c>
      <c r="R31" s="40" t="s">
        <v>11</v>
      </c>
    </row>
    <row r="32" spans="2:18" s="38" customFormat="1" ht="90.95" customHeight="1">
      <c r="B32" s="159"/>
      <c r="C32" s="69" t="s">
        <v>56</v>
      </c>
      <c r="D32" s="155" t="s">
        <v>57</v>
      </c>
      <c r="E32" s="156"/>
      <c r="F32" s="156"/>
      <c r="G32" s="156"/>
      <c r="H32" s="156"/>
      <c r="I32" s="156"/>
      <c r="J32" s="156"/>
      <c r="K32" s="156"/>
      <c r="L32" s="156"/>
      <c r="M32" s="156"/>
      <c r="N32" s="156"/>
      <c r="O32" s="157"/>
      <c r="P32" s="47"/>
      <c r="Q32" s="51">
        <v>30</v>
      </c>
      <c r="R32" s="40" t="s">
        <v>11</v>
      </c>
    </row>
    <row r="33" spans="2:18" s="38" customFormat="1" ht="62.1" customHeight="1">
      <c r="B33" s="159"/>
      <c r="C33" s="69" t="s">
        <v>58</v>
      </c>
      <c r="D33" s="155" t="s">
        <v>59</v>
      </c>
      <c r="E33" s="156"/>
      <c r="F33" s="156"/>
      <c r="G33" s="156"/>
      <c r="H33" s="156"/>
      <c r="I33" s="156"/>
      <c r="J33" s="156"/>
      <c r="K33" s="156"/>
      <c r="L33" s="156"/>
      <c r="M33" s="156"/>
      <c r="N33" s="156"/>
      <c r="O33" s="157"/>
      <c r="P33" s="47"/>
      <c r="Q33" s="51">
        <v>31</v>
      </c>
      <c r="R33" s="40" t="s">
        <v>11</v>
      </c>
    </row>
    <row r="34" spans="2:18" s="47" customFormat="1" ht="14.1" customHeight="1">
      <c r="B34" s="52"/>
      <c r="C34" s="53"/>
      <c r="D34" s="54"/>
      <c r="E34" s="54"/>
      <c r="F34" s="54"/>
      <c r="G34" s="54"/>
      <c r="H34" s="54"/>
      <c r="I34" s="54"/>
      <c r="J34" s="54"/>
      <c r="K34" s="54"/>
      <c r="L34" s="54"/>
      <c r="M34" s="54"/>
      <c r="N34" s="54"/>
      <c r="O34" s="54"/>
      <c r="Q34" s="57">
        <v>34</v>
      </c>
      <c r="R34" s="57" t="s">
        <v>11</v>
      </c>
    </row>
    <row r="35" spans="2:18" s="47" customFormat="1" ht="14.1" customHeight="1">
      <c r="B35" s="52"/>
      <c r="C35" s="53"/>
      <c r="D35" s="54"/>
      <c r="E35" s="54"/>
      <c r="F35" s="54"/>
      <c r="G35" s="54"/>
      <c r="H35" s="54"/>
      <c r="I35" s="54"/>
      <c r="J35" s="54"/>
      <c r="K35" s="54"/>
      <c r="L35" s="54"/>
      <c r="M35" s="54"/>
      <c r="N35" s="54"/>
      <c r="O35" s="54"/>
      <c r="Q35" s="57"/>
      <c r="R35" s="57"/>
    </row>
    <row r="36" spans="2:18" s="47" customFormat="1" ht="14.1" customHeight="1">
      <c r="B36" s="52"/>
      <c r="C36" s="53"/>
      <c r="D36" s="54"/>
      <c r="E36" s="54"/>
      <c r="F36" s="54"/>
      <c r="G36" s="54"/>
      <c r="H36" s="54"/>
      <c r="I36" s="54"/>
      <c r="J36" s="54"/>
      <c r="K36" s="54"/>
      <c r="L36" s="54"/>
      <c r="M36" s="54"/>
      <c r="N36" s="54"/>
      <c r="O36" s="54"/>
      <c r="Q36" s="57"/>
      <c r="R36" s="57"/>
    </row>
    <row r="37" spans="2:18" s="47" customFormat="1" ht="14.1" customHeight="1">
      <c r="B37" s="49"/>
      <c r="C37" s="55"/>
      <c r="D37" s="54"/>
      <c r="E37" s="54"/>
      <c r="F37" s="54"/>
      <c r="G37" s="54"/>
      <c r="H37" s="54"/>
      <c r="I37" s="54"/>
      <c r="J37" s="54"/>
      <c r="K37" s="54"/>
      <c r="L37" s="54"/>
      <c r="M37" s="54"/>
      <c r="N37" s="54"/>
      <c r="O37" s="54"/>
      <c r="Q37" s="51">
        <v>35</v>
      </c>
      <c r="R37" s="40" t="s">
        <v>11</v>
      </c>
    </row>
    <row r="38" spans="2:18" s="47" customFormat="1" ht="50.1" customHeight="1">
      <c r="B38" s="158" t="s">
        <v>28</v>
      </c>
      <c r="C38" s="69" t="s">
        <v>60</v>
      </c>
      <c r="D38" s="155" t="s">
        <v>61</v>
      </c>
      <c r="E38" s="156"/>
      <c r="F38" s="156"/>
      <c r="G38" s="156"/>
      <c r="H38" s="156"/>
      <c r="I38" s="156"/>
      <c r="J38" s="156"/>
      <c r="K38" s="156"/>
      <c r="L38" s="156"/>
      <c r="M38" s="156"/>
      <c r="N38" s="156"/>
      <c r="O38" s="157"/>
      <c r="Q38" s="51">
        <v>36</v>
      </c>
      <c r="R38" s="40" t="s">
        <v>11</v>
      </c>
    </row>
    <row r="39" spans="2:18" s="38" customFormat="1" ht="62.1" customHeight="1">
      <c r="B39" s="169"/>
      <c r="C39" s="69" t="s">
        <v>62</v>
      </c>
      <c r="D39" s="155" t="s">
        <v>63</v>
      </c>
      <c r="E39" s="156"/>
      <c r="F39" s="156"/>
      <c r="G39" s="156"/>
      <c r="H39" s="156"/>
      <c r="I39" s="156"/>
      <c r="J39" s="156"/>
      <c r="K39" s="156"/>
      <c r="L39" s="156"/>
      <c r="M39" s="156"/>
      <c r="N39" s="156"/>
      <c r="O39" s="157"/>
      <c r="P39" s="47"/>
      <c r="Q39" s="51">
        <v>37</v>
      </c>
      <c r="R39" s="40" t="s">
        <v>11</v>
      </c>
    </row>
    <row r="40" spans="2:18" s="38" customFormat="1" ht="93" customHeight="1">
      <c r="B40" s="169"/>
      <c r="C40" s="69" t="s">
        <v>64</v>
      </c>
      <c r="D40" s="155" t="s">
        <v>65</v>
      </c>
      <c r="E40" s="156"/>
      <c r="F40" s="156"/>
      <c r="G40" s="156"/>
      <c r="H40" s="156"/>
      <c r="I40" s="156"/>
      <c r="J40" s="156"/>
      <c r="K40" s="156"/>
      <c r="L40" s="156"/>
      <c r="M40" s="156"/>
      <c r="N40" s="156"/>
      <c r="O40" s="157"/>
      <c r="P40" s="47"/>
      <c r="Q40" s="51">
        <v>38</v>
      </c>
      <c r="R40" s="40" t="s">
        <v>11</v>
      </c>
    </row>
    <row r="41" spans="2:18" s="38" customFormat="1" ht="114.95" customHeight="1">
      <c r="B41" s="169"/>
      <c r="C41" s="69" t="s">
        <v>66</v>
      </c>
      <c r="D41" s="155" t="s">
        <v>67</v>
      </c>
      <c r="E41" s="156"/>
      <c r="F41" s="156"/>
      <c r="G41" s="156"/>
      <c r="H41" s="156"/>
      <c r="I41" s="156"/>
      <c r="J41" s="156"/>
      <c r="K41" s="156"/>
      <c r="L41" s="156"/>
      <c r="M41" s="156"/>
      <c r="N41" s="156"/>
      <c r="O41" s="157"/>
      <c r="P41" s="47"/>
      <c r="Q41" s="51">
        <v>39</v>
      </c>
      <c r="R41" s="40" t="s">
        <v>11</v>
      </c>
    </row>
    <row r="42" spans="2:18" s="47" customFormat="1" ht="12.75">
      <c r="C42" s="58"/>
      <c r="D42" s="58"/>
      <c r="E42" s="58"/>
      <c r="F42" s="58"/>
      <c r="G42" s="58"/>
      <c r="H42" s="58"/>
      <c r="I42" s="58"/>
      <c r="J42" s="58"/>
      <c r="K42" s="58"/>
      <c r="L42" s="58"/>
      <c r="M42" s="58"/>
      <c r="N42" s="58"/>
      <c r="O42" s="58"/>
    </row>
    <row r="43" spans="2:18" s="38" customFormat="1" ht="16.5">
      <c r="B43" s="52"/>
      <c r="C43" s="59"/>
      <c r="D43" s="60"/>
      <c r="E43" s="60"/>
      <c r="F43" s="60"/>
      <c r="G43" s="60"/>
      <c r="H43" s="60"/>
      <c r="I43" s="60"/>
      <c r="J43" s="60"/>
      <c r="K43" s="60"/>
      <c r="L43" s="60"/>
      <c r="M43" s="60"/>
      <c r="N43" s="61"/>
      <c r="O43" s="60"/>
      <c r="P43" s="37"/>
      <c r="Q43" s="57">
        <v>45</v>
      </c>
      <c r="R43" s="57" t="s">
        <v>16</v>
      </c>
    </row>
    <row r="44" spans="2:18" s="38" customFormat="1" ht="18">
      <c r="B44" s="62"/>
      <c r="C44" s="63"/>
      <c r="D44" s="64"/>
      <c r="E44" s="65"/>
      <c r="F44" s="65"/>
      <c r="G44" s="65"/>
      <c r="H44" s="65"/>
      <c r="I44" s="65"/>
      <c r="J44" s="65"/>
      <c r="K44" s="65"/>
      <c r="L44" s="65"/>
      <c r="M44" s="65"/>
      <c r="N44" s="65"/>
      <c r="O44" s="65"/>
      <c r="P44" s="37"/>
      <c r="Q44" s="51">
        <v>49</v>
      </c>
      <c r="R44" s="40" t="s">
        <v>16</v>
      </c>
    </row>
    <row r="45" spans="2:18" s="38" customFormat="1" ht="16.5">
      <c r="B45" s="66"/>
      <c r="C45" s="63"/>
      <c r="D45" s="60"/>
      <c r="E45" s="60"/>
      <c r="F45" s="60"/>
      <c r="G45" s="60"/>
      <c r="H45" s="60"/>
      <c r="I45" s="60"/>
      <c r="J45" s="60"/>
      <c r="K45" s="60"/>
      <c r="L45" s="60"/>
      <c r="M45" s="60"/>
      <c r="N45" s="61"/>
      <c r="O45" s="60"/>
      <c r="P45" s="37"/>
      <c r="Q45" s="57">
        <v>49.5</v>
      </c>
      <c r="R45" s="57" t="s">
        <v>12</v>
      </c>
    </row>
    <row r="46" spans="2:18" s="38" customFormat="1">
      <c r="B46" s="66"/>
      <c r="C46" s="67"/>
      <c r="D46" s="60"/>
      <c r="E46" s="60"/>
      <c r="F46" s="60"/>
      <c r="G46" s="60"/>
      <c r="H46" s="60"/>
      <c r="I46" s="60"/>
      <c r="J46" s="60"/>
      <c r="K46" s="60"/>
      <c r="L46" s="60"/>
      <c r="M46" s="60"/>
      <c r="N46" s="61"/>
      <c r="O46" s="60"/>
      <c r="P46" s="37"/>
      <c r="Q46" s="51">
        <v>50</v>
      </c>
      <c r="R46" s="40" t="s">
        <v>12</v>
      </c>
    </row>
    <row r="47" spans="2:18" s="38" customFormat="1">
      <c r="C47" s="68"/>
      <c r="D47" s="36"/>
      <c r="E47" s="36"/>
      <c r="F47" s="36"/>
      <c r="G47" s="36"/>
      <c r="H47" s="36"/>
      <c r="I47" s="36"/>
      <c r="J47" s="36"/>
      <c r="K47" s="36"/>
      <c r="L47" s="36"/>
      <c r="M47" s="36"/>
      <c r="N47" s="35"/>
      <c r="O47" s="36"/>
      <c r="P47" s="37"/>
      <c r="Q47" s="51">
        <v>51</v>
      </c>
      <c r="R47" s="40" t="s">
        <v>12</v>
      </c>
    </row>
    <row r="48" spans="2:18" s="38" customFormat="1">
      <c r="C48" s="68"/>
      <c r="D48" s="36"/>
      <c r="E48" s="36"/>
      <c r="F48" s="36"/>
      <c r="G48" s="36"/>
      <c r="H48" s="36"/>
      <c r="I48" s="36"/>
      <c r="J48" s="36"/>
      <c r="K48" s="36"/>
      <c r="L48" s="36"/>
      <c r="M48" s="36"/>
      <c r="N48" s="35"/>
      <c r="O48" s="36"/>
      <c r="P48" s="37"/>
      <c r="Q48" s="51">
        <v>52</v>
      </c>
      <c r="R48" s="40" t="s">
        <v>12</v>
      </c>
    </row>
    <row r="49" spans="3:18" s="38" customFormat="1">
      <c r="C49" s="68"/>
      <c r="D49" s="36"/>
      <c r="E49" s="36"/>
      <c r="F49" s="36"/>
      <c r="G49" s="36"/>
      <c r="H49" s="36"/>
      <c r="I49" s="36"/>
      <c r="J49" s="36"/>
      <c r="K49" s="36"/>
      <c r="L49" s="36"/>
      <c r="M49" s="36"/>
      <c r="N49" s="35"/>
      <c r="O49" s="36"/>
      <c r="P49" s="37"/>
      <c r="Q49" s="51">
        <v>53</v>
      </c>
      <c r="R49" s="40" t="s">
        <v>12</v>
      </c>
    </row>
    <row r="50" spans="3:18" s="38" customFormat="1">
      <c r="C50" s="68"/>
      <c r="D50" s="36"/>
      <c r="E50" s="36"/>
      <c r="F50" s="36"/>
      <c r="G50" s="36"/>
      <c r="H50" s="36"/>
      <c r="I50" s="36"/>
      <c r="J50" s="36"/>
      <c r="K50" s="36"/>
      <c r="L50" s="36"/>
      <c r="M50" s="36"/>
      <c r="N50" s="35"/>
      <c r="O50" s="36"/>
      <c r="P50" s="37"/>
      <c r="Q50" s="57">
        <v>54</v>
      </c>
      <c r="R50" s="57" t="s">
        <v>12</v>
      </c>
    </row>
    <row r="51" spans="3:18" s="38" customFormat="1">
      <c r="C51" s="68"/>
      <c r="D51" s="36"/>
      <c r="E51" s="36"/>
      <c r="F51" s="36"/>
      <c r="G51" s="36"/>
      <c r="H51" s="36"/>
      <c r="I51" s="36"/>
      <c r="J51" s="36"/>
      <c r="K51" s="36"/>
      <c r="L51" s="36"/>
      <c r="M51" s="36"/>
      <c r="N51" s="35"/>
      <c r="O51" s="36"/>
      <c r="P51" s="37"/>
      <c r="Q51" s="51">
        <v>55</v>
      </c>
      <c r="R51" s="40" t="s">
        <v>12</v>
      </c>
    </row>
    <row r="52" spans="3:18" s="38" customFormat="1">
      <c r="C52" s="68"/>
      <c r="D52" s="36"/>
      <c r="E52" s="36"/>
      <c r="F52" s="36"/>
      <c r="G52" s="36"/>
      <c r="H52" s="36"/>
      <c r="I52" s="36"/>
      <c r="J52" s="36"/>
      <c r="K52" s="36"/>
      <c r="L52" s="36"/>
      <c r="M52" s="36"/>
      <c r="N52" s="35"/>
      <c r="O52" s="36"/>
      <c r="P52" s="37"/>
      <c r="Q52" s="51">
        <v>56</v>
      </c>
      <c r="R52" s="40" t="s">
        <v>12</v>
      </c>
    </row>
    <row r="53" spans="3:18" s="38" customFormat="1">
      <c r="C53" s="68"/>
      <c r="D53" s="36"/>
      <c r="E53" s="36"/>
      <c r="F53" s="36"/>
      <c r="G53" s="36"/>
      <c r="H53" s="36"/>
      <c r="I53" s="36"/>
      <c r="J53" s="36"/>
      <c r="K53" s="36"/>
      <c r="L53" s="36"/>
      <c r="M53" s="36"/>
      <c r="N53" s="35"/>
      <c r="O53" s="36"/>
      <c r="P53" s="37"/>
      <c r="Q53" s="51">
        <v>57</v>
      </c>
      <c r="R53" s="40" t="s">
        <v>12</v>
      </c>
    </row>
    <row r="54" spans="3:18" s="38" customFormat="1">
      <c r="C54" s="68"/>
      <c r="D54" s="36"/>
      <c r="E54" s="36"/>
      <c r="F54" s="36"/>
      <c r="G54" s="36"/>
      <c r="H54" s="36"/>
      <c r="I54" s="36"/>
      <c r="J54" s="36"/>
      <c r="K54" s="36"/>
      <c r="L54" s="36"/>
      <c r="M54" s="36"/>
      <c r="N54" s="35"/>
      <c r="O54" s="36"/>
      <c r="P54" s="37"/>
      <c r="Q54" s="51">
        <v>58</v>
      </c>
      <c r="R54" s="40" t="s">
        <v>12</v>
      </c>
    </row>
    <row r="55" spans="3:18" s="38" customFormat="1">
      <c r="C55" s="68"/>
      <c r="D55" s="36"/>
      <c r="E55" s="36"/>
      <c r="F55" s="36"/>
      <c r="G55" s="36"/>
      <c r="H55" s="36"/>
      <c r="I55" s="36"/>
      <c r="J55" s="36"/>
      <c r="K55" s="36"/>
      <c r="L55" s="36"/>
      <c r="M55" s="36"/>
      <c r="N55" s="35"/>
      <c r="O55" s="36"/>
      <c r="P55" s="37"/>
      <c r="Q55" s="51">
        <v>59</v>
      </c>
      <c r="R55" s="40" t="s">
        <v>12</v>
      </c>
    </row>
    <row r="56" spans="3:18" s="38" customFormat="1">
      <c r="C56" s="68"/>
      <c r="D56" s="36"/>
      <c r="E56" s="36"/>
      <c r="F56" s="36"/>
      <c r="G56" s="36"/>
      <c r="H56" s="36"/>
      <c r="I56" s="36"/>
      <c r="J56" s="36"/>
      <c r="K56" s="36"/>
      <c r="L56" s="36"/>
      <c r="M56" s="36"/>
      <c r="N56" s="35"/>
      <c r="O56" s="36"/>
      <c r="P56" s="37"/>
      <c r="Q56" s="51">
        <v>60</v>
      </c>
      <c r="R56" s="40" t="s">
        <v>12</v>
      </c>
    </row>
    <row r="57" spans="3:18" s="38" customFormat="1">
      <c r="C57" s="68"/>
      <c r="D57" s="36"/>
      <c r="E57" s="36"/>
      <c r="F57" s="36"/>
      <c r="G57" s="36"/>
      <c r="H57" s="36"/>
      <c r="I57" s="36"/>
      <c r="J57" s="36"/>
      <c r="K57" s="36"/>
      <c r="L57" s="36"/>
      <c r="M57" s="36"/>
      <c r="N57" s="35"/>
      <c r="O57" s="36"/>
      <c r="P57" s="37"/>
      <c r="Q57" s="51">
        <v>61</v>
      </c>
      <c r="R57" s="40" t="s">
        <v>12</v>
      </c>
    </row>
    <row r="58" spans="3:18" s="38" customFormat="1">
      <c r="C58" s="68"/>
      <c r="D58" s="36"/>
      <c r="E58" s="36"/>
      <c r="F58" s="36"/>
      <c r="G58" s="36"/>
      <c r="H58" s="36"/>
      <c r="I58" s="36"/>
      <c r="J58" s="36"/>
      <c r="K58" s="36"/>
      <c r="L58" s="36"/>
      <c r="M58" s="36"/>
      <c r="N58" s="35"/>
      <c r="O58" s="36"/>
      <c r="P58" s="37"/>
      <c r="Q58" s="51">
        <v>62</v>
      </c>
      <c r="R58" s="40" t="s">
        <v>12</v>
      </c>
    </row>
    <row r="59" spans="3:18" s="38" customFormat="1">
      <c r="C59" s="68"/>
      <c r="D59" s="36"/>
      <c r="E59" s="36"/>
      <c r="F59" s="36"/>
      <c r="G59" s="36"/>
      <c r="H59" s="36"/>
      <c r="I59" s="36"/>
      <c r="J59" s="36"/>
      <c r="K59" s="36"/>
      <c r="L59" s="36"/>
      <c r="M59" s="36"/>
      <c r="N59" s="35"/>
      <c r="O59" s="36"/>
      <c r="P59" s="37"/>
      <c r="Q59" s="51">
        <v>63</v>
      </c>
      <c r="R59" s="40" t="s">
        <v>12</v>
      </c>
    </row>
    <row r="60" spans="3:18" s="38" customFormat="1">
      <c r="C60" s="68"/>
      <c r="D60" s="36"/>
      <c r="E60" s="36"/>
      <c r="F60" s="36"/>
      <c r="G60" s="36"/>
      <c r="H60" s="36"/>
      <c r="I60" s="36"/>
      <c r="J60" s="36"/>
      <c r="K60" s="36"/>
      <c r="L60" s="36"/>
      <c r="M60" s="36"/>
      <c r="N60" s="35"/>
      <c r="O60" s="36"/>
      <c r="P60" s="37"/>
      <c r="Q60" s="51">
        <v>64</v>
      </c>
      <c r="R60" s="40" t="s">
        <v>12</v>
      </c>
    </row>
    <row r="61" spans="3:18" s="38" customFormat="1">
      <c r="C61" s="68"/>
      <c r="D61" s="36"/>
      <c r="E61" s="36"/>
      <c r="F61" s="36"/>
      <c r="G61" s="36"/>
      <c r="H61" s="36"/>
      <c r="I61" s="36"/>
      <c r="J61" s="36"/>
      <c r="K61" s="36"/>
      <c r="L61" s="36"/>
      <c r="M61" s="36"/>
      <c r="N61" s="35"/>
      <c r="O61" s="36"/>
      <c r="P61" s="37"/>
      <c r="Q61" s="51">
        <v>65</v>
      </c>
      <c r="R61" s="40" t="s">
        <v>12</v>
      </c>
    </row>
    <row r="62" spans="3:18" s="38" customFormat="1">
      <c r="C62" s="68"/>
      <c r="D62" s="36"/>
      <c r="E62" s="36"/>
      <c r="F62" s="36"/>
      <c r="G62" s="36"/>
      <c r="H62" s="36"/>
      <c r="I62" s="36"/>
      <c r="J62" s="36"/>
      <c r="K62" s="36"/>
      <c r="L62" s="36"/>
      <c r="M62" s="36"/>
      <c r="N62" s="35"/>
      <c r="O62" s="36"/>
      <c r="P62" s="37"/>
      <c r="Q62" s="51">
        <v>66</v>
      </c>
      <c r="R62" s="40" t="s">
        <v>12</v>
      </c>
    </row>
    <row r="63" spans="3:18" s="38" customFormat="1">
      <c r="C63" s="68"/>
      <c r="D63" s="36"/>
      <c r="E63" s="36"/>
      <c r="F63" s="36"/>
      <c r="G63" s="36"/>
      <c r="H63" s="36"/>
      <c r="I63" s="36"/>
      <c r="J63" s="36"/>
      <c r="K63" s="36"/>
      <c r="L63" s="36"/>
      <c r="M63" s="36"/>
      <c r="N63" s="35"/>
      <c r="O63" s="36"/>
      <c r="P63" s="37"/>
      <c r="Q63" s="51">
        <v>67</v>
      </c>
      <c r="R63" s="40" t="s">
        <v>12</v>
      </c>
    </row>
    <row r="64" spans="3:18" s="38" customFormat="1">
      <c r="C64" s="68"/>
      <c r="D64" s="36"/>
      <c r="E64" s="36"/>
      <c r="F64" s="36"/>
      <c r="G64" s="36"/>
      <c r="H64" s="36"/>
      <c r="I64" s="36"/>
      <c r="J64" s="36"/>
      <c r="K64" s="36"/>
      <c r="L64" s="36"/>
      <c r="M64" s="36"/>
      <c r="N64" s="35"/>
      <c r="O64" s="36"/>
      <c r="P64" s="37"/>
      <c r="Q64" s="51">
        <v>68</v>
      </c>
      <c r="R64" s="40" t="s">
        <v>12</v>
      </c>
    </row>
    <row r="65" spans="3:18" s="38" customFormat="1">
      <c r="C65" s="68"/>
      <c r="D65" s="36"/>
      <c r="E65" s="36"/>
      <c r="F65" s="36"/>
      <c r="G65" s="36"/>
      <c r="H65" s="36"/>
      <c r="I65" s="36"/>
      <c r="J65" s="36"/>
      <c r="K65" s="36"/>
      <c r="L65" s="36"/>
      <c r="M65" s="36"/>
      <c r="N65" s="35"/>
      <c r="O65" s="36"/>
      <c r="P65" s="37"/>
      <c r="Q65" s="51">
        <v>69</v>
      </c>
      <c r="R65" s="40" t="s">
        <v>12</v>
      </c>
    </row>
    <row r="66" spans="3:18" s="38" customFormat="1">
      <c r="C66" s="68"/>
      <c r="D66" s="36"/>
      <c r="E66" s="36"/>
      <c r="F66" s="36"/>
      <c r="G66" s="36"/>
      <c r="H66" s="36"/>
      <c r="I66" s="36"/>
      <c r="J66" s="36"/>
      <c r="K66" s="36"/>
      <c r="L66" s="36"/>
      <c r="M66" s="36"/>
      <c r="N66" s="35"/>
      <c r="O66" s="36"/>
      <c r="P66" s="37"/>
      <c r="Q66" s="51">
        <v>70</v>
      </c>
      <c r="R66" s="40" t="s">
        <v>12</v>
      </c>
    </row>
    <row r="67" spans="3:18" s="38" customFormat="1">
      <c r="C67" s="68"/>
      <c r="D67" s="36"/>
      <c r="E67" s="36"/>
      <c r="F67" s="36"/>
      <c r="G67" s="36"/>
      <c r="H67" s="36"/>
      <c r="I67" s="36"/>
      <c r="J67" s="36"/>
      <c r="K67" s="36"/>
      <c r="L67" s="36"/>
      <c r="M67" s="36"/>
      <c r="N67" s="35"/>
      <c r="O67" s="36"/>
      <c r="P67" s="37"/>
      <c r="Q67" s="51">
        <v>71</v>
      </c>
      <c r="R67" s="40" t="s">
        <v>12</v>
      </c>
    </row>
    <row r="68" spans="3:18" s="38" customFormat="1">
      <c r="C68" s="68"/>
      <c r="D68" s="36"/>
      <c r="E68" s="36"/>
      <c r="F68" s="36"/>
      <c r="G68" s="36"/>
      <c r="H68" s="36"/>
      <c r="I68" s="36"/>
      <c r="J68" s="36"/>
      <c r="K68" s="36"/>
      <c r="L68" s="36"/>
      <c r="M68" s="36"/>
      <c r="N68" s="35"/>
      <c r="O68" s="36"/>
      <c r="P68" s="37"/>
      <c r="Q68" s="51">
        <v>72</v>
      </c>
      <c r="R68" s="40" t="s">
        <v>12</v>
      </c>
    </row>
    <row r="69" spans="3:18" s="38" customFormat="1">
      <c r="C69" s="68"/>
      <c r="D69" s="36"/>
      <c r="E69" s="36"/>
      <c r="F69" s="36"/>
      <c r="G69" s="36"/>
      <c r="H69" s="36"/>
      <c r="I69" s="36"/>
      <c r="J69" s="36"/>
      <c r="K69" s="36"/>
      <c r="L69" s="36"/>
      <c r="M69" s="36"/>
      <c r="N69" s="35"/>
      <c r="O69" s="36"/>
      <c r="P69" s="37"/>
      <c r="Q69" s="51">
        <v>73</v>
      </c>
      <c r="R69" s="40" t="s">
        <v>12</v>
      </c>
    </row>
    <row r="70" spans="3:18" s="38" customFormat="1">
      <c r="C70" s="68"/>
      <c r="D70" s="36"/>
      <c r="E70" s="36"/>
      <c r="F70" s="36"/>
      <c r="G70" s="36"/>
      <c r="H70" s="36"/>
      <c r="I70" s="36"/>
      <c r="J70" s="36"/>
      <c r="K70" s="36"/>
      <c r="L70" s="36"/>
      <c r="M70" s="36"/>
      <c r="N70" s="35"/>
      <c r="O70" s="36"/>
      <c r="P70" s="37"/>
      <c r="Q70" s="51">
        <v>74</v>
      </c>
      <c r="R70" s="40" t="s">
        <v>12</v>
      </c>
    </row>
    <row r="71" spans="3:18" s="38" customFormat="1">
      <c r="C71" s="68"/>
      <c r="D71" s="36"/>
      <c r="E71" s="36"/>
      <c r="F71" s="36"/>
      <c r="G71" s="36"/>
      <c r="H71" s="36"/>
      <c r="I71" s="36"/>
      <c r="J71" s="36"/>
      <c r="K71" s="36"/>
      <c r="L71" s="36"/>
      <c r="M71" s="36"/>
      <c r="N71" s="35"/>
      <c r="O71" s="36"/>
      <c r="P71" s="37"/>
      <c r="Q71" s="51">
        <v>75</v>
      </c>
      <c r="R71" s="40" t="s">
        <v>12</v>
      </c>
    </row>
    <row r="72" spans="3:18" s="38" customFormat="1">
      <c r="C72" s="68"/>
      <c r="D72" s="36"/>
      <c r="E72" s="36"/>
      <c r="F72" s="36"/>
      <c r="G72" s="36"/>
      <c r="H72" s="36"/>
      <c r="I72" s="36"/>
      <c r="J72" s="36"/>
      <c r="K72" s="36"/>
      <c r="L72" s="36"/>
      <c r="M72" s="36"/>
      <c r="N72" s="35"/>
      <c r="O72" s="36"/>
      <c r="P72" s="37"/>
      <c r="Q72" s="51">
        <v>76</v>
      </c>
      <c r="R72" s="40" t="s">
        <v>12</v>
      </c>
    </row>
    <row r="73" spans="3:18" s="38" customFormat="1">
      <c r="C73" s="68"/>
      <c r="D73" s="36"/>
      <c r="E73" s="36"/>
      <c r="F73" s="36"/>
      <c r="G73" s="36"/>
      <c r="H73" s="36"/>
      <c r="I73" s="36"/>
      <c r="J73" s="36"/>
      <c r="K73" s="36"/>
      <c r="L73" s="36"/>
      <c r="M73" s="36"/>
      <c r="N73" s="35"/>
      <c r="O73" s="36"/>
      <c r="P73" s="37"/>
      <c r="Q73" s="51">
        <v>77</v>
      </c>
      <c r="R73" s="40" t="s">
        <v>12</v>
      </c>
    </row>
    <row r="74" spans="3:18" s="38" customFormat="1">
      <c r="C74" s="68"/>
      <c r="D74" s="36"/>
      <c r="E74" s="36"/>
      <c r="F74" s="36"/>
      <c r="G74" s="36"/>
      <c r="H74" s="36"/>
      <c r="I74" s="36"/>
      <c r="J74" s="36"/>
      <c r="K74" s="36"/>
      <c r="L74" s="36"/>
      <c r="M74" s="36"/>
      <c r="N74" s="35"/>
      <c r="O74" s="36"/>
      <c r="P74" s="37"/>
      <c r="Q74" s="51">
        <v>78</v>
      </c>
      <c r="R74" s="40" t="s">
        <v>12</v>
      </c>
    </row>
    <row r="75" spans="3:18" s="38" customFormat="1">
      <c r="C75" s="68"/>
      <c r="D75" s="36"/>
      <c r="E75" s="36"/>
      <c r="F75" s="36"/>
      <c r="G75" s="36"/>
      <c r="H75" s="36"/>
      <c r="I75" s="36"/>
      <c r="J75" s="36"/>
      <c r="K75" s="36"/>
      <c r="L75" s="36"/>
      <c r="M75" s="36"/>
      <c r="N75" s="35"/>
      <c r="O75" s="36"/>
      <c r="P75" s="37"/>
      <c r="Q75" s="51">
        <v>79</v>
      </c>
      <c r="R75" s="40" t="s">
        <v>12</v>
      </c>
    </row>
    <row r="76" spans="3:18" s="38" customFormat="1">
      <c r="C76" s="68"/>
      <c r="D76" s="36"/>
      <c r="E76" s="36"/>
      <c r="F76" s="36"/>
      <c r="G76" s="36"/>
      <c r="H76" s="36"/>
      <c r="I76" s="36"/>
      <c r="J76" s="36"/>
      <c r="K76" s="36"/>
      <c r="L76" s="36"/>
      <c r="M76" s="36"/>
      <c r="N76" s="35"/>
      <c r="O76" s="36"/>
      <c r="P76" s="37"/>
      <c r="Q76" s="51">
        <v>80</v>
      </c>
      <c r="R76" s="40" t="s">
        <v>12</v>
      </c>
    </row>
    <row r="77" spans="3:18" s="38" customFormat="1">
      <c r="C77" s="68"/>
      <c r="D77" s="36"/>
      <c r="E77" s="36"/>
      <c r="F77" s="36"/>
      <c r="G77" s="36"/>
      <c r="H77" s="36"/>
      <c r="I77" s="36"/>
      <c r="J77" s="36"/>
      <c r="K77" s="36"/>
      <c r="L77" s="36"/>
      <c r="M77" s="36"/>
      <c r="N77" s="35"/>
      <c r="O77" s="36"/>
      <c r="P77" s="37"/>
      <c r="Q77" s="51">
        <v>81</v>
      </c>
      <c r="R77" s="40" t="s">
        <v>12</v>
      </c>
    </row>
    <row r="78" spans="3:18" s="38" customFormat="1">
      <c r="C78" s="68"/>
      <c r="D78" s="36"/>
      <c r="E78" s="36"/>
      <c r="F78" s="36"/>
      <c r="G78" s="36"/>
      <c r="H78" s="36"/>
      <c r="I78" s="36"/>
      <c r="J78" s="36"/>
      <c r="K78" s="36"/>
      <c r="L78" s="36"/>
      <c r="M78" s="36"/>
      <c r="N78" s="35"/>
      <c r="O78" s="36"/>
      <c r="P78" s="37"/>
      <c r="Q78" s="51">
        <v>82</v>
      </c>
      <c r="R78" s="40" t="s">
        <v>12</v>
      </c>
    </row>
    <row r="79" spans="3:18" s="38" customFormat="1">
      <c r="C79" s="68"/>
      <c r="D79" s="36"/>
      <c r="E79" s="36"/>
      <c r="F79" s="36"/>
      <c r="G79" s="36"/>
      <c r="H79" s="36"/>
      <c r="I79" s="36"/>
      <c r="J79" s="36"/>
      <c r="K79" s="36"/>
      <c r="L79" s="36"/>
      <c r="M79" s="36"/>
      <c r="N79" s="35"/>
      <c r="O79" s="36"/>
      <c r="P79" s="37"/>
      <c r="Q79" s="51">
        <v>83</v>
      </c>
      <c r="R79" s="40" t="s">
        <v>12</v>
      </c>
    </row>
    <row r="80" spans="3:18" s="38" customFormat="1">
      <c r="C80" s="68"/>
      <c r="D80" s="36"/>
      <c r="E80" s="36"/>
      <c r="F80" s="36"/>
      <c r="G80" s="36"/>
      <c r="H80" s="36"/>
      <c r="I80" s="36"/>
      <c r="J80" s="36"/>
      <c r="K80" s="36"/>
      <c r="L80" s="36"/>
      <c r="M80" s="36"/>
      <c r="N80" s="35"/>
      <c r="O80" s="36"/>
      <c r="P80" s="37"/>
      <c r="Q80" s="51">
        <v>84</v>
      </c>
      <c r="R80" s="40" t="s">
        <v>12</v>
      </c>
    </row>
    <row r="81" spans="17:18">
      <c r="Q81" s="15">
        <v>82</v>
      </c>
      <c r="R81" s="3" t="s">
        <v>10</v>
      </c>
    </row>
    <row r="82" spans="17:18">
      <c r="Q82" s="15">
        <v>83</v>
      </c>
      <c r="R82" s="3" t="s">
        <v>10</v>
      </c>
    </row>
    <row r="83" spans="17:18">
      <c r="Q83" s="15">
        <v>84</v>
      </c>
      <c r="R83" s="3" t="s">
        <v>10</v>
      </c>
    </row>
    <row r="84" spans="17:18">
      <c r="Q84" s="15">
        <v>85</v>
      </c>
      <c r="R84" s="3" t="s">
        <v>10</v>
      </c>
    </row>
    <row r="85" spans="17:18">
      <c r="Q85" s="15">
        <v>86</v>
      </c>
      <c r="R85" s="3" t="s">
        <v>10</v>
      </c>
    </row>
    <row r="86" spans="17:18">
      <c r="Q86" s="15">
        <v>87</v>
      </c>
      <c r="R86" s="3" t="s">
        <v>10</v>
      </c>
    </row>
    <row r="87" spans="17:18">
      <c r="Q87" s="15">
        <v>88</v>
      </c>
      <c r="R87" s="3" t="s">
        <v>10</v>
      </c>
    </row>
    <row r="88" spans="17:18">
      <c r="Q88" s="15">
        <v>89</v>
      </c>
      <c r="R88" s="3" t="s">
        <v>10</v>
      </c>
    </row>
    <row r="89" spans="17:18">
      <c r="Q89" s="4">
        <v>90</v>
      </c>
      <c r="R89" s="3" t="s">
        <v>10</v>
      </c>
    </row>
    <row r="90" spans="17:18">
      <c r="Q90" s="4">
        <v>91</v>
      </c>
      <c r="R90" s="3" t="s">
        <v>10</v>
      </c>
    </row>
    <row r="91" spans="17:18">
      <c r="Q91" s="4">
        <v>92</v>
      </c>
      <c r="R91" s="3" t="s">
        <v>10</v>
      </c>
    </row>
    <row r="92" spans="17:18">
      <c r="Q92" s="4">
        <v>93</v>
      </c>
      <c r="R92" s="3" t="s">
        <v>10</v>
      </c>
    </row>
    <row r="93" spans="17:18">
      <c r="Q93" s="4">
        <v>94</v>
      </c>
      <c r="R93" s="3" t="s">
        <v>10</v>
      </c>
    </row>
    <row r="94" spans="17:18">
      <c r="Q94" s="4">
        <v>95</v>
      </c>
      <c r="R94" s="3" t="s">
        <v>10</v>
      </c>
    </row>
    <row r="95" spans="17:18">
      <c r="Q95" s="4">
        <v>96</v>
      </c>
      <c r="R95" s="3" t="s">
        <v>10</v>
      </c>
    </row>
    <row r="96" spans="17:18">
      <c r="Q96" s="7">
        <v>97</v>
      </c>
      <c r="R96" s="8" t="s">
        <v>10</v>
      </c>
    </row>
    <row r="97" spans="17:18">
      <c r="Q97" s="7">
        <v>98</v>
      </c>
      <c r="R97" s="8" t="s">
        <v>10</v>
      </c>
    </row>
    <row r="98" spans="17:18">
      <c r="Q98" s="7">
        <v>99</v>
      </c>
      <c r="R98" s="8" t="s">
        <v>10</v>
      </c>
    </row>
    <row r="99" spans="17:18">
      <c r="Q99" s="7">
        <v>100</v>
      </c>
      <c r="R99" s="8" t="s">
        <v>10</v>
      </c>
    </row>
  </sheetData>
  <mergeCells count="32">
    <mergeCell ref="H3:K3"/>
    <mergeCell ref="D16:O16"/>
    <mergeCell ref="D32:O32"/>
    <mergeCell ref="B22:B25"/>
    <mergeCell ref="D24:O24"/>
    <mergeCell ref="D6:O6"/>
    <mergeCell ref="D7:O7"/>
    <mergeCell ref="D8:O8"/>
    <mergeCell ref="D9:O9"/>
    <mergeCell ref="D22:O22"/>
    <mergeCell ref="D40:O40"/>
    <mergeCell ref="B38:B41"/>
    <mergeCell ref="D38:O38"/>
    <mergeCell ref="D39:O39"/>
    <mergeCell ref="B30:B33"/>
    <mergeCell ref="D30:O30"/>
    <mergeCell ref="D31:O31"/>
    <mergeCell ref="B6:B9"/>
    <mergeCell ref="D17:O17"/>
    <mergeCell ref="D33:O33"/>
    <mergeCell ref="D23:O23"/>
    <mergeCell ref="B5:K5"/>
    <mergeCell ref="B1:M1"/>
    <mergeCell ref="B2:G2"/>
    <mergeCell ref="H2:K2"/>
    <mergeCell ref="L2:O2"/>
    <mergeCell ref="D41:O41"/>
    <mergeCell ref="B14:B17"/>
    <mergeCell ref="D14:O14"/>
    <mergeCell ref="D15:O15"/>
    <mergeCell ref="B3:G3"/>
    <mergeCell ref="D25:O25"/>
  </mergeCells>
  <phoneticPr fontId="25" type="noConversion"/>
  <conditionalFormatting sqref="Q6:IV6 B6:C6">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17" min="1" max="14" man="1"/>
    <brk id="33" min="1" max="14" man="1"/>
    <brk id="46" min="1" max="2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Your Review of Peer's OP</vt:lpstr>
      <vt:lpstr> Description of PoDAPO Criteria</vt:lpstr>
      <vt:lpstr>' Description of PoDAPO Criteria'!Print_Area</vt:lpstr>
      <vt:lpstr>'Your Review of Peer''s OP'!Print_Area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Paul</cp:lastModifiedBy>
  <cp:lastPrinted>2005-01-13T12:41:12Z</cp:lastPrinted>
  <dcterms:created xsi:type="dcterms:W3CDTF">2003-04-02T08:44:38Z</dcterms:created>
  <dcterms:modified xsi:type="dcterms:W3CDTF">2012-11-01T19:41:16Z</dcterms:modified>
</cp:coreProperties>
</file>