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Uni Studies\Gaia University\Cap OP 2\Review\"/>
    </mc:Choice>
  </mc:AlternateContent>
  <bookViews>
    <workbookView xWindow="0" yWindow="0" windowWidth="20490" windowHeight="7755" tabRatio="1000" activeTab="1"/>
  </bookViews>
  <sheets>
    <sheet name="Output Packet (2-4) Checklist" sheetId="1" r:id="rId1"/>
    <sheet name="Peer Review Form" sheetId="2" r:id="rId2"/>
    <sheet name=" Description of Review Elements" sheetId="3" r:id="rId3"/>
    <sheet name="Word Counts" sheetId="4" r:id="rId4"/>
  </sheets>
  <definedNames>
    <definedName name="_xlnm.Print_Area" localSheetId="2">' Description of Review Elements'!$B$1:$O$44</definedName>
    <definedName name="_xlnm.Print_Area" localSheetId="1">'Peer Review Form'!$B$1:$O$48</definedName>
    <definedName name="Z_0BE22B7D_D9B4_2449_A06A_C421748FC023_.wvu.Cols" localSheetId="2" hidden="1">' Description of Review Elements'!$Q:$R,' Description of Review Elements'!$U:$Z</definedName>
    <definedName name="Z_0BE22B7D_D9B4_2449_A06A_C421748FC023_.wvu.Cols" localSheetId="0" hidden="1">'Output Packet (2-4) Checklist'!$I:$I</definedName>
    <definedName name="Z_0BE22B7D_D9B4_2449_A06A_C421748FC023_.wvu.Cols" localSheetId="1" hidden="1">'Peer Review Form'!$P:$Q,'Peer Review Form'!$T:$Z</definedName>
    <definedName name="Z_0BE22B7D_D9B4_2449_A06A_C421748FC023_.wvu.PrintArea" localSheetId="2" hidden="1">' Description of Review Elements'!$B$1:$O$44</definedName>
    <definedName name="Z_0BE22B7D_D9B4_2449_A06A_C421748FC023_.wvu.PrintArea" localSheetId="1" hidden="1">'Peer Review Form'!$B$1:$O$48</definedName>
    <definedName name="Z_16B974CC_09B8_BB48_87D6_844661602B00_.wvu.Cols" localSheetId="2" hidden="1">' Description of Review Elements'!$Q:$R,' Description of Review Elements'!$U:$Z</definedName>
    <definedName name="Z_16B974CC_09B8_BB48_87D6_844661602B00_.wvu.Cols" localSheetId="0" hidden="1">'Output Packet (2-4) Checklist'!$I:$I</definedName>
    <definedName name="Z_16B974CC_09B8_BB48_87D6_844661602B00_.wvu.Cols" localSheetId="1" hidden="1">'Peer Review Form'!$P:$Q,'Peer Review Form'!$T:$Z</definedName>
    <definedName name="Z_16B974CC_09B8_BB48_87D6_844661602B00_.wvu.PrintArea" localSheetId="2" hidden="1">' Description of Review Elements'!$B$1:$O$44</definedName>
    <definedName name="Z_16B974CC_09B8_BB48_87D6_844661602B00_.wvu.PrintArea" localSheetId="1" hidden="1">'Peer Review Form'!$B$1:$O$48</definedName>
    <definedName name="Z_F54E29D3_78FA_2E4B_866F_7A285E5FA794_.wvu.Cols" localSheetId="2" hidden="1">' Description of Review Elements'!$Q:$R,' Description of Review Elements'!$U:$Z</definedName>
    <definedName name="Z_F54E29D3_78FA_2E4B_866F_7A285E5FA794_.wvu.Cols" localSheetId="0" hidden="1">'Output Packet (2-4) Checklist'!$I:$I</definedName>
    <definedName name="Z_F54E29D3_78FA_2E4B_866F_7A285E5FA794_.wvu.Cols" localSheetId="1" hidden="1">'Peer Review Form'!$P:$Q,'Peer Review Form'!$T:$Z</definedName>
    <definedName name="Z_F54E29D3_78FA_2E4B_866F_7A285E5FA794_.wvu.PrintArea" localSheetId="2" hidden="1">' Description of Review Elements'!$B$1:$O$44</definedName>
    <definedName name="Z_F54E29D3_78FA_2E4B_866F_7A285E5FA794_.wvu.PrintArea" localSheetId="1" hidden="1">'Peer Review Form'!$B$1:$O$48</definedName>
  </definedNames>
  <calcPr calcId="152511" fullCalcOnLoad="1" concurrentCalc="0"/>
  <customWorkbookViews>
    <customWorkbookView name="Kirsten Liegmann - Personal View" guid="{16B974CC-09B8-BB48-87D6-844661602B00}" mergeInterval="0" personalView="1" xWindow="80" yWindow="105" windowWidth="1440" windowHeight="624" tabRatio="1000" activeSheetId="1"/>
    <customWorkbookView name="Jennifer English - Personal View" guid="{F54E29D3-78FA-2E4B-866F-7A285E5FA794}" mergeInterval="0" personalView="1" xWindow="11" yWindow="86" windowWidth="1440" windowHeight="788" tabRatio="1000" activeSheetId="3"/>
    <customWorkbookView name="Ava Klinger - Personal View" guid="{0BE22B7D-D9B4-2449-A06A-C421748FC023}" mergeInterval="0" personalView="1" xWindow="2" yWindow="72" windowWidth="1129" windowHeight="491" tabRatio="1000" activeSheetId="2" showFormulaBar="0"/>
  </customWorkbookViews>
</workbook>
</file>

<file path=xl/calcChain.xml><?xml version="1.0" encoding="utf-8"?>
<calcChain xmlns="http://schemas.openxmlformats.org/spreadsheetml/2006/main">
  <c r="H22" i="1" l="1"/>
  <c r="C10" i="2"/>
  <c r="C11" i="2"/>
  <c r="C12" i="2"/>
  <c r="C13" i="2"/>
  <c r="C18" i="2"/>
  <c r="C19" i="2"/>
  <c r="C20" i="2"/>
  <c r="C21" i="2"/>
  <c r="C26" i="2"/>
  <c r="C27" i="2"/>
  <c r="C28" i="2"/>
  <c r="C29" i="2"/>
  <c r="C34" i="2"/>
  <c r="C35" i="2"/>
  <c r="C36" i="2"/>
  <c r="C37" i="2"/>
  <c r="C42" i="2"/>
  <c r="C43" i="2"/>
  <c r="C44" i="2"/>
  <c r="C45" i="2"/>
</calcChain>
</file>

<file path=xl/comments1.xml><?xml version="1.0" encoding="utf-8"?>
<comments xmlns="http://schemas.openxmlformats.org/spreadsheetml/2006/main">
  <authors>
    <author>Jennifer English</author>
    <author>Ethan Roland</author>
  </authors>
  <commentList>
    <comment ref="C10" authorId="0" shapeId="0">
      <text>
        <r>
          <rPr>
            <b/>
            <sz val="9"/>
            <color indexed="81"/>
            <rFont val="Geneva"/>
          </rPr>
          <t xml:space="preserve">Po. Meme 1: Editing, shape, size
</t>
        </r>
        <r>
          <rPr>
            <sz val="9"/>
            <color indexed="81"/>
            <rFont val="Geneva"/>
          </rPr>
          <t xml:space="preserve">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r>
          <rPr>
            <b/>
            <sz val="9"/>
            <color indexed="81"/>
            <rFont val="Geneva"/>
          </rPr>
          <t xml:space="preserve">      </t>
        </r>
        <r>
          <rPr>
            <sz val="9"/>
            <color indexed="81"/>
            <rFont val="Geneva"/>
          </rPr>
          <t xml:space="preserve">
</t>
        </r>
      </text>
    </comment>
    <comment ref="C11" authorId="0" shapeId="0">
      <text>
        <r>
          <rPr>
            <b/>
            <sz val="9"/>
            <color indexed="81"/>
            <rFont val="Geneva"/>
          </rPr>
          <t xml:space="preserve">Po. Meme 2: Mix of media, genres and styles
</t>
        </r>
        <r>
          <rPr>
            <sz val="9"/>
            <color indexed="81"/>
            <rFont val="Geneva"/>
          </rPr>
          <t xml:space="preserve">Addresses choices regarding media, genre and style to enhance and support the meaning and the message of the OP.
</t>
        </r>
        <r>
          <rPr>
            <b/>
            <sz val="9"/>
            <color indexed="81"/>
            <rFont val="Geneva"/>
          </rPr>
          <t>Media mix</t>
        </r>
        <r>
          <rPr>
            <sz val="9"/>
            <color indexed="81"/>
            <rFont val="Geneva"/>
          </rPr>
          <t xml:space="preserve"> = (for example) videos*, images**, slide presentations, written reports, animations etc. Please share the author of all media content.
</t>
        </r>
        <r>
          <rPr>
            <b/>
            <sz val="9"/>
            <color indexed="81"/>
            <rFont val="Geneva"/>
          </rPr>
          <t>Genres</t>
        </r>
        <r>
          <rPr>
            <sz val="9"/>
            <color indexed="81"/>
            <rFont val="Geneva"/>
          </rPr>
          <t xml:space="preserve"> = story, documentary report, game, talk show etc. The associate's story-telling abilities (sparkly, authentic, moving).
</t>
        </r>
        <r>
          <rPr>
            <b/>
            <sz val="9"/>
            <color indexed="81"/>
            <rFont val="Geneva"/>
          </rPr>
          <t>Styles</t>
        </r>
        <r>
          <rPr>
            <sz val="9"/>
            <color indexed="81"/>
            <rFont val="Geneva"/>
          </rPr>
          <t xml:space="preserve">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shapeId="0">
      <text>
        <r>
          <rPr>
            <b/>
            <sz val="9"/>
            <color indexed="81"/>
            <rFont val="Geneva"/>
          </rPr>
          <t xml:space="preserve">Po. Meme 3: Structure, flow, use of illustrations and examples
</t>
        </r>
        <r>
          <rPr>
            <sz val="9"/>
            <color indexed="81"/>
            <rFont val="Geneva"/>
          </rPr>
          <t xml:space="preserve">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b/>
            <sz val="9"/>
            <color indexed="81"/>
            <rFont val="Geneva"/>
          </rPr>
          <t xml:space="preserve">
* Makes clear links from the Core Report to any references used (references should point to an entry in the Annotated Resource Review).</t>
        </r>
        <r>
          <rPr>
            <sz val="9"/>
            <color indexed="81"/>
            <rFont val="Geneva"/>
          </rPr>
          <t xml:space="preserve">
* Makes clear links from the Core Report to any references used (references should point to an entry in the Annotated Resource Review).
</t>
        </r>
        <r>
          <rPr>
            <b/>
            <sz val="9"/>
            <color indexed="81"/>
            <rFont val="Geneva"/>
          </rPr>
          <t>Jennifer English:</t>
        </r>
        <r>
          <rPr>
            <sz val="9"/>
            <color indexed="81"/>
            <rFont val="Geneva"/>
          </rPr>
          <t xml:space="preserve">
</t>
        </r>
      </text>
    </comment>
    <comment ref="C13" authorId="0" shapeId="0">
      <text>
        <r>
          <rPr>
            <b/>
            <sz val="9"/>
            <color indexed="81"/>
            <rFont val="Geneva"/>
          </rPr>
          <t xml:space="preserve">Po. Meme 4: Output Packet Management (Managing time, managing promises  for OP)
</t>
        </r>
        <r>
          <rPr>
            <sz val="9"/>
            <color indexed="81"/>
            <rFont val="Geneva"/>
          </rPr>
          <t>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1" shapeId="0">
      <text>
        <r>
          <rPr>
            <b/>
            <sz val="9"/>
            <color indexed="81"/>
            <rFont val="Geneva"/>
          </rPr>
          <t>Design.  Meme 1:  Articulation and Tracking of Approach</t>
        </r>
        <r>
          <rPr>
            <sz val="9"/>
            <color indexed="81"/>
            <rFont val="Geneva"/>
          </rPr>
          <t xml:space="preserve">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shapeId="0">
      <text>
        <r>
          <rPr>
            <b/>
            <sz val="9"/>
            <color indexed="81"/>
            <rFont val="Geneva"/>
          </rPr>
          <t xml:space="preserve">Design. Meme 2: Reflections on Intervention Points, Timing and Transitions
</t>
        </r>
        <r>
          <rPr>
            <sz val="9"/>
            <color indexed="81"/>
            <rFont val="Geneva"/>
          </rPr>
          <t>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t>
        </r>
        <r>
          <rPr>
            <b/>
            <sz val="9"/>
            <color indexed="81"/>
            <rFont val="Geneva"/>
          </rPr>
          <t xml:space="preserve">
Are the associate's transitions becoming more consciously attended to?</t>
        </r>
      </text>
    </comment>
    <comment ref="C20" authorId="1" shapeId="0">
      <text>
        <r>
          <rPr>
            <b/>
            <sz val="9"/>
            <color indexed="81"/>
            <rFont val="Geneva"/>
          </rPr>
          <t>Design. Meme 3: Project Design and Engagement</t>
        </r>
        <r>
          <rPr>
            <sz val="9"/>
            <color indexed="81"/>
            <rFont val="Geneva"/>
          </rPr>
          <t xml:space="preserve">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shapeId="0">
      <text>
        <r>
          <rPr>
            <b/>
            <sz val="9"/>
            <color indexed="81"/>
            <rFont val="Geneva"/>
          </rPr>
          <t xml:space="preserve">Design. Meme 4: Output Packet Design 
</t>
        </r>
        <r>
          <rPr>
            <sz val="9"/>
            <color indexed="81"/>
            <rFont val="Geneva"/>
          </rPr>
          <t xml:space="preserve">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shapeId="0">
      <text>
        <r>
          <rPr>
            <b/>
            <sz val="9"/>
            <color indexed="81"/>
            <rFont val="Geneva"/>
          </rPr>
          <t xml:space="preserve">Action Learning. Meme 1: Balance Between Doing and Thinking
</t>
        </r>
        <r>
          <rPr>
            <sz val="9"/>
            <color indexed="81"/>
            <rFont val="Geneva"/>
          </rPr>
          <t>(Concrete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shapeId="0">
      <text>
        <r>
          <rPr>
            <b/>
            <sz val="9"/>
            <color indexed="81"/>
            <rFont val="Geneva"/>
          </rPr>
          <t xml:space="preserve">Action Learning. Meme 2: Balance Between Reflection and Experimentation
</t>
        </r>
        <r>
          <rPr>
            <sz val="9"/>
            <color indexed="81"/>
            <rFont val="Geneva"/>
          </rPr>
          <t>(Reflective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shapeId="0">
      <text>
        <r>
          <rPr>
            <b/>
            <sz val="9"/>
            <color indexed="81"/>
            <rFont val="Geneva"/>
          </rPr>
          <t xml:space="preserve">Action Learning. Meme 3: Transformation of Self and Context
</t>
        </r>
        <r>
          <rPr>
            <sz val="9"/>
            <color indexed="81"/>
            <rFont val="Geneva"/>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shapeId="0">
      <text>
        <r>
          <rPr>
            <b/>
            <sz val="9"/>
            <color indexed="81"/>
            <rFont val="Geneva"/>
          </rPr>
          <t xml:space="preserve">Action Learning. Meme 4: Reflections on Un/Learning Patterns and Skill-flexes 
</t>
        </r>
        <r>
          <rPr>
            <sz val="9"/>
            <color indexed="81"/>
            <rFont val="Geneva"/>
          </rPr>
          <t xml:space="preserve">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1" shapeId="0">
      <text>
        <r>
          <rPr>
            <b/>
            <sz val="9"/>
            <color indexed="81"/>
            <rFont val="Geneva"/>
          </rPr>
          <t>Process Skills. Meme 1:  Project Management Skills</t>
        </r>
        <r>
          <rPr>
            <sz val="9"/>
            <color indexed="81"/>
            <rFont val="Geneva"/>
          </rPr>
          <t xml:space="preserve"> </t>
        </r>
        <r>
          <rPr>
            <i/>
            <sz val="9"/>
            <color indexed="81"/>
            <rFont val="Geneva"/>
          </rPr>
          <t>(managing time and managing promises for project)</t>
        </r>
        <r>
          <rPr>
            <sz val="9"/>
            <color indexed="81"/>
            <rFont val="Geneva"/>
          </rPr>
          <t xml:space="preserve">
Is there evidence to show how the associate has focused on and improved their abilities to manage time and manage promises as a project manager? Have they described their roles and accountabilities during project implementation phases?</t>
        </r>
      </text>
    </comment>
    <comment ref="C35" authorId="0" shapeId="0">
      <text>
        <r>
          <rPr>
            <b/>
            <sz val="9"/>
            <color indexed="81"/>
            <rFont val="Geneva"/>
          </rPr>
          <t xml:space="preserve">Process Skills. Meme 2: Critical Evaluation of Thinking and Reference to Good Practices Elsewhere - Validation of Knowledge
</t>
        </r>
        <r>
          <rPr>
            <sz val="9"/>
            <color indexed="81"/>
            <rFont val="Geneva"/>
          </rPr>
          <t>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shapeId="0">
      <text>
        <r>
          <rPr>
            <b/>
            <sz val="9"/>
            <color indexed="81"/>
            <rFont val="Geneva"/>
          </rPr>
          <t xml:space="preserve">Process Skills. Meme 3: Collaboration, Participation, and Use of Peers, Allies, Mentors
</t>
        </r>
        <r>
          <rPr>
            <sz val="9"/>
            <color indexed="81"/>
            <rFont val="Geneva"/>
          </rPr>
          <t xml:space="preserve">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1" shapeId="0">
      <text>
        <r>
          <rPr>
            <b/>
            <sz val="9"/>
            <color indexed="81"/>
            <rFont val="Geneva"/>
          </rPr>
          <t xml:space="preserve">Process Skills. Meme 4: Leadership, Facilitation and Mentoring Efforts
</t>
        </r>
        <r>
          <rPr>
            <sz val="9"/>
            <color indexed="81"/>
            <rFont val="Geneva"/>
          </rPr>
          <t>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t>
        </r>
        <r>
          <rPr>
            <b/>
            <sz val="9"/>
            <color indexed="81"/>
            <rFont val="Geneva"/>
          </rPr>
          <t xml:space="preserve">
</t>
        </r>
      </text>
    </comment>
    <comment ref="C42" authorId="0" shapeId="0">
      <text>
        <r>
          <rPr>
            <b/>
            <sz val="9"/>
            <color indexed="81"/>
            <rFont val="Geneva"/>
          </rPr>
          <t xml:space="preserve">Outcomes. Meme 1: - Practical Benefits to the Field
</t>
        </r>
        <r>
          <rPr>
            <sz val="9"/>
            <color indexed="81"/>
            <rFont val="Geneva"/>
          </rPr>
          <t xml:space="preserve">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1" shapeId="0">
      <text>
        <r>
          <rPr>
            <b/>
            <sz val="9"/>
            <color indexed="81"/>
            <rFont val="Geneva"/>
          </rPr>
          <t xml:space="preserve">Outcomes. Meme 2: - Adding Value to the Knowledge Commons and Dissemination Efforts.
</t>
        </r>
        <r>
          <rPr>
            <sz val="9"/>
            <color indexed="81"/>
            <rFont val="Geneva"/>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1" shapeId="0">
      <text>
        <r>
          <rPr>
            <b/>
            <sz val="9"/>
            <color indexed="81"/>
            <rFont val="Geneva"/>
          </rPr>
          <t xml:space="preserve">Outcomes. Meme 3: Competence and Attention for Personal Development. 
</t>
        </r>
        <r>
          <rPr>
            <sz val="9"/>
            <color indexed="81"/>
            <rFont val="Geneva"/>
          </rPr>
          <t xml:space="preserve">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shapeId="0">
      <text>
        <r>
          <rPr>
            <b/>
            <sz val="9"/>
            <color indexed="81"/>
            <rFont val="Geneva"/>
          </rPr>
          <t xml:space="preserve">Outcomes. Meme 4: Competence and Attention for Professional Development.
</t>
        </r>
        <r>
          <rPr>
            <sz val="9"/>
            <color indexed="81"/>
            <rFont val="Geneva"/>
          </rPr>
          <t xml:space="preserve">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<sst xmlns="http://schemas.openxmlformats.org/spreadsheetml/2006/main" count="500" uniqueCount="213">
  <si>
    <r>
      <rPr>
        <b/>
        <sz val="9"/>
        <color indexed="8"/>
        <rFont val="Times New Roman"/>
      </rPr>
      <t>Po. Meme 1: Editing, shape, size</t>
    </r>
    <r>
      <rPr>
        <sz val="9"/>
        <color indexed="8"/>
        <rFont val="Times New Roman"/>
        <family val="1"/>
      </rPr>
      <t xml:space="preserve">
</t>
    </r>
    <r>
      <rPr>
        <b/>
        <sz val="9"/>
        <color indexed="8"/>
        <rFont val="Times New Roman"/>
      </rPr>
      <t>Editing:</t>
    </r>
    <r>
      <rPr>
        <sz val="9"/>
        <color indexed="8"/>
        <rFont val="Times New Roman"/>
        <family val="1"/>
      </rPr>
      <t xml:space="preserve"> Use of grammar, spelling, punctuation, sentence construction, numbering, references, vocabulary, avoiding unnecessary repetition.
</t>
    </r>
    <r>
      <rPr>
        <b/>
        <sz val="9"/>
        <color indexed="8"/>
        <rFont val="Times New Roman"/>
      </rPr>
      <t>Shape:</t>
    </r>
    <r>
      <rPr>
        <sz val="9"/>
        <color indexed="8"/>
        <rFont val="Times New Roman"/>
        <family val="1"/>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b/>
        <sz val="9"/>
        <color indexed="8"/>
        <rFont val="Times New Roman"/>
      </rPr>
      <t>Size:</t>
    </r>
    <r>
      <rPr>
        <sz val="9"/>
        <color indexed="8"/>
        <rFont val="Times New Roman"/>
        <family val="1"/>
      </rPr>
      <t xml:space="preserve"> Output Packets should come within the word count equivalents - surplus quantities of materials do not impress reviewers.
It is worth developing the attitude that working to limits is a creative opportunity. </t>
    </r>
  </si>
  <si>
    <r>
      <rPr>
        <b/>
        <sz val="9"/>
        <color indexed="8"/>
        <rFont val="Times New Roman"/>
      </rPr>
      <t>Po. Meme 3: Structure, flow, use of illustrations and examples</t>
    </r>
    <r>
      <rPr>
        <sz val="9"/>
        <color indexed="8"/>
        <rFont val="Times New Roman"/>
        <family val="1"/>
      </rPr>
      <t xml:space="preserve">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</si>
  <si>
    <t>The associate has completed a self-review of their own OP according to the criteria. Descriptions of the criteria can be found on the final tab of the worksheet. Must include a grade and commentary for each criteria.</t>
  </si>
  <si>
    <t>The associate is required to make his/her output packet material accessible on the ePortfolio site.</t>
  </si>
  <si>
    <r>
      <rPr>
        <b/>
        <sz val="9"/>
        <color indexed="8"/>
        <rFont val="Times New Roman"/>
      </rPr>
      <t>Outcomes. Meme 3: Competence and Attention for Personal Development</t>
    </r>
    <r>
      <rPr>
        <sz val="9"/>
        <color indexed="8"/>
        <rFont val="Times New Roman"/>
        <family val="1"/>
      </rPr>
      <t xml:space="preserve">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</si>
  <si>
    <r>
      <rPr>
        <b/>
        <sz val="9"/>
        <color indexed="8"/>
        <rFont val="Times New Roman"/>
      </rPr>
      <t>Outcomes. Meme 4: Competence and Attention for Professional Development</t>
    </r>
    <r>
      <rPr>
        <sz val="9"/>
        <color indexed="8"/>
        <rFont val="Times New Roman"/>
        <family val="1"/>
      </rPr>
      <t xml:space="preserve">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</si>
  <si>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r>
      <rPr>
        <b/>
        <sz val="9"/>
        <color indexed="8"/>
        <rFont val="Times New Roman"/>
      </rPr>
      <t>Design. Meme 4: Output Packet Design</t>
    </r>
    <r>
      <rPr>
        <sz val="9"/>
        <color indexed="8"/>
        <rFont val="Times New Roman"/>
        <family val="1"/>
      </rPr>
      <t xml:space="preserve">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</si>
  <si>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Collaboration, Participation, and Use of Peers, Allies, Mentors</t>
  </si>
  <si>
    <r>
      <rPr>
        <b/>
        <sz val="9"/>
        <color indexed="8"/>
        <rFont val="Times New Roman"/>
      </rPr>
      <t>Process Skills. Meme 3: Collaboration, Participation, and Use of Peers, Allies, Mentors</t>
    </r>
    <r>
      <rPr>
        <sz val="9"/>
        <color indexed="8"/>
        <rFont val="Times New Roman"/>
        <family val="1"/>
      </rPr>
      <t xml:space="preserve">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</si>
  <si>
    <r>
      <rPr>
        <b/>
        <sz val="9"/>
        <color indexed="8"/>
        <rFont val="Times New Roman"/>
      </rPr>
      <t>Outcomes. Meme 2: - Adding Value to the Knowledge Commons and Dissemination Efforts</t>
    </r>
    <r>
      <rPr>
        <sz val="9"/>
        <color indexed="8"/>
        <rFont val="Times New Roman"/>
        <family val="1"/>
      </rPr>
      <t xml:space="preserve">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</si>
  <si>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r>
      <rPr>
        <b/>
        <sz val="9"/>
        <color indexed="8"/>
        <rFont val="Times New Roman"/>
      </rPr>
      <t>Design. Meme 2: Reflections on Intervention Points, Timing and Transitions</t>
    </r>
    <r>
      <rPr>
        <sz val="9"/>
        <color indexed="8"/>
        <rFont val="Times New Roman"/>
        <family val="1"/>
      </rPr>
      <t xml:space="preserve">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</si>
  <si>
    <r>
      <rPr>
        <b/>
        <sz val="9"/>
        <color indexed="8"/>
        <rFont val="Times New Roman"/>
      </rPr>
      <t>Design. Meme 3: Project Design and Engagement</t>
    </r>
    <r>
      <rPr>
        <sz val="9"/>
        <color indexed="8"/>
        <rFont val="Times New Roman"/>
        <family val="1"/>
      </rPr>
      <t xml:space="preserve">
Did the associate identify, look at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</si>
  <si>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</si>
  <si>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r>
      <rPr>
        <b/>
        <sz val="9"/>
        <color indexed="8"/>
        <rFont val="Times New Roman"/>
      </rPr>
      <t>Action Learning. Meme 1: Balance Between Doing and Thinking</t>
    </r>
    <r>
      <rPr>
        <sz val="9"/>
        <color indexed="8"/>
        <rFont val="Times New Roman"/>
        <family val="1"/>
      </rPr>
      <t xml:space="preserve">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</si>
  <si>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r>
      <rPr>
        <b/>
        <sz val="9"/>
        <color indexed="8"/>
        <rFont val="Times New Roman"/>
      </rPr>
      <t>Design.  Meme 1:  Articulation and Tracking of Approach</t>
    </r>
    <r>
      <rPr>
        <sz val="9"/>
        <color indexed="8"/>
        <rFont val="Times New Roman"/>
        <family val="1"/>
      </rPr>
      <t xml:space="preserve">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</si>
  <si>
    <r>
      <rPr>
        <b/>
        <sz val="9"/>
        <color indexed="8"/>
        <rFont val="Times New Roman"/>
      </rPr>
      <t>Action Learning. Meme 2: Balance Between Reflection and Experimentation</t>
    </r>
    <r>
      <rPr>
        <sz val="9"/>
        <color indexed="8"/>
        <rFont val="Times New Roman"/>
        <family val="1"/>
      </rPr>
      <t xml:space="preserve">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</si>
  <si>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r>
      <rPr>
        <b/>
        <sz val="9"/>
        <color indexed="8"/>
        <rFont val="Times New Roman"/>
      </rPr>
      <t>Process Skills. Meme 4: Leadership, Facilitation and Mentoring Efforts</t>
    </r>
    <r>
      <rPr>
        <sz val="9"/>
        <color indexed="8"/>
        <rFont val="Times New Roman"/>
        <family val="1"/>
      </rPr>
      <t xml:space="preserve">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</si>
  <si>
    <r>
      <rPr>
        <b/>
        <sz val="9"/>
        <color indexed="8"/>
        <rFont val="Times New Roman"/>
      </rPr>
      <t xml:space="preserve">Action Learning. Meme 4: Reflections on Un/Learning Patterns and Skill-flexes </t>
    </r>
    <r>
      <rPr>
        <sz val="9"/>
        <color indexed="8"/>
        <rFont val="Times New Roman"/>
        <family val="1"/>
      </rPr>
      <t xml:space="preserve">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</si>
  <si>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r>
      <rPr>
        <b/>
        <sz val="9"/>
        <color indexed="8"/>
        <rFont val="Times New Roman"/>
      </rPr>
      <t>Action Learning. Meme 3: Transformation of Self and Context</t>
    </r>
    <r>
      <rPr>
        <sz val="9"/>
        <color indexed="8"/>
        <rFont val="Times New Roman"/>
        <family val="1"/>
      </rPr>
      <t xml:space="preserve">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</si>
  <si>
    <r>
      <rPr>
        <b/>
        <sz val="9"/>
        <color indexed="8"/>
        <rFont val="Times New Roman"/>
      </rPr>
      <t>Outcomes. Meme 1: - Practical Benefits to the Field</t>
    </r>
    <r>
      <rPr>
        <sz val="9"/>
        <color indexed="8"/>
        <rFont val="Times New Roman"/>
        <family val="1"/>
      </rPr>
      <t xml:space="preserve">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</si>
  <si>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r>
      <rPr>
        <b/>
        <sz val="9"/>
        <color indexed="8"/>
        <rFont val="Times New Roman"/>
      </rPr>
      <t>Process Skills. Meme 1:  Project Management Skills</t>
    </r>
    <r>
      <rPr>
        <b/>
        <i/>
        <sz val="9"/>
        <color indexed="8"/>
        <rFont val="Times New Roman"/>
      </rPr>
      <t xml:space="preserve"> (managing time and managing promises for project)</t>
    </r>
    <r>
      <rPr>
        <sz val="9"/>
        <color indexed="8"/>
        <rFont val="Times New Roman"/>
        <family val="1"/>
      </rPr>
      <t xml:space="preserve">
Is there evidence to show how the associate has focused on and improved their abilities to manage time and manage promises as a project manager? Have they described their roles and accountabilities during project implementation phases?</t>
    </r>
  </si>
  <si>
    <r>
      <rPr>
        <b/>
        <sz val="9"/>
        <color indexed="8"/>
        <rFont val="Times New Roman"/>
      </rPr>
      <t>Process Skills. Meme 2: Critical Evaluation of Thinking and Reference to Good Practices Elsewhere - Validation of Knowledge</t>
    </r>
    <r>
      <rPr>
        <sz val="9"/>
        <color indexed="8"/>
        <rFont val="Times New Roman"/>
        <family val="1"/>
      </rPr>
      <t xml:space="preserv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</si>
  <si>
    <t>Structure, flow and use of illustrations and examples</t>
  </si>
  <si>
    <t>Presentation and organization of output</t>
  </si>
  <si>
    <t>Outcomes</t>
  </si>
  <si>
    <t>Action learning skills</t>
  </si>
  <si>
    <t>Process skills</t>
  </si>
  <si>
    <t>Transformation of Self and Context</t>
  </si>
  <si>
    <t>Leadership, Facilitation and Mentoring Efforts</t>
  </si>
  <si>
    <t>Additional comments:</t>
  </si>
  <si>
    <t>Presentation and Organization of Output Packet</t>
  </si>
  <si>
    <t>Po</t>
  </si>
  <si>
    <r>
      <rPr>
        <b/>
        <sz val="9"/>
        <color indexed="8"/>
        <rFont val="Times New Roman"/>
      </rPr>
      <t>Po. Meme 4: Output Packet Management</t>
    </r>
    <r>
      <rPr>
        <b/>
        <i/>
        <sz val="9"/>
        <color indexed="8"/>
        <rFont val="Times New Roman"/>
      </rPr>
      <t xml:space="preserve"> (Managing time, managing promises  for OP)</t>
    </r>
    <r>
      <rPr>
        <sz val="9"/>
        <color indexed="8"/>
        <rFont val="Times New Roman"/>
        <family val="1"/>
      </rPr>
      <t xml:space="preserve">
Relates specifically to production of this OP. Did the associate make the OP Bus they agreed on and 
is OP complete (has all the required elements) including self and peer review and is it readily available to peers and reviewers from the associate's profile page?</t>
    </r>
  </si>
  <si>
    <r>
      <rPr>
        <b/>
        <sz val="9"/>
        <color indexed="8"/>
        <rFont val="Times New Roman"/>
      </rPr>
      <t>Po. Meme 2: Mix of media, genres and styles</t>
    </r>
    <r>
      <rPr>
        <sz val="9"/>
        <color indexed="8"/>
        <rFont val="Times New Roman"/>
        <family val="1"/>
      </rPr>
      <t xml:space="preserve">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</si>
  <si>
    <t>Project is the Learning Intentions and Pathway Design</t>
  </si>
  <si>
    <t>Output Packet Process Reflection</t>
  </si>
  <si>
    <t>Un/Learning Journal Excerpts</t>
  </si>
  <si>
    <t>NO</t>
  </si>
  <si>
    <t>"The making of" / Digiphon</t>
  </si>
  <si>
    <t>Optional</t>
  </si>
  <si>
    <t>PART 2: CORE REPORT</t>
  </si>
  <si>
    <t>PART 3: SUPPORTING EVIDENCE</t>
  </si>
  <si>
    <t>Skillflex Assessment</t>
  </si>
  <si>
    <t>Annotated Resource Review</t>
  </si>
  <si>
    <t>Extra Processes</t>
  </si>
  <si>
    <t>OP Evaluation Workbook</t>
  </si>
  <si>
    <t xml:space="preserve">OP Checklist: What you're looking at right now! Finish all the elements and check them off.   </t>
  </si>
  <si>
    <t xml:space="preserve">Self Review   </t>
  </si>
  <si>
    <t>Required (must use OP Bus process and post with OP collection)</t>
  </si>
  <si>
    <t>OUTPUT PACKET ELEMENT CHECKLIST</t>
    <phoneticPr fontId="0" type="noConversion"/>
  </si>
  <si>
    <t>Output Packet Workbook version 1.4.1 February 2009</t>
    <phoneticPr fontId="34" type="noConversion"/>
  </si>
  <si>
    <r>
      <t xml:space="preserve">Here are the elements that must be included in this Output Packet. Check them off in the appropriate box as they're completed. </t>
    </r>
    <r>
      <rPr>
        <i/>
        <sz val="10"/>
        <color indexed="10"/>
        <rFont val="Trebuchet MS"/>
        <family val="2"/>
      </rPr>
      <t>You may want to format and print out this sheet for quick reference while working on your OP.</t>
    </r>
  </si>
  <si>
    <t>Check when complete!</t>
    <phoneticPr fontId="34" type="noConversion"/>
  </si>
  <si>
    <t>Core Content</t>
  </si>
  <si>
    <t>Description</t>
    <phoneticPr fontId="34" type="noConversion"/>
  </si>
  <si>
    <t>Requirements</t>
  </si>
  <si>
    <t>INCLUDED IN WORD COUNT?</t>
  </si>
  <si>
    <t>PART 1: COMMENTARY</t>
  </si>
  <si>
    <t>Table of Contents</t>
    <phoneticPr fontId="34" type="noConversion"/>
  </si>
  <si>
    <t>Give an overview of all the different elements that you’ve included.</t>
    <phoneticPr fontId="34" type="noConversion"/>
  </si>
  <si>
    <t>Required</t>
  </si>
  <si>
    <t>YES</t>
  </si>
  <si>
    <t>Output Packet Specification</t>
  </si>
  <si>
    <t>P</t>
  </si>
  <si>
    <t>O</t>
  </si>
  <si>
    <t>Reflections on Intervention Points, Timing and Transitions</t>
  </si>
  <si>
    <t>Balance Between Doing and Thinking</t>
  </si>
  <si>
    <t>Balance Between Reflection and Experimentation</t>
  </si>
  <si>
    <t xml:space="preserve">Reflections on Un/Learning Patterns and Skill-flexes </t>
  </si>
  <si>
    <t xml:space="preserve">Project Management Skills
</t>
  </si>
  <si>
    <t>Competence and Attention to Professional Development</t>
  </si>
  <si>
    <t>Competence and Attention for Personal Development</t>
  </si>
  <si>
    <t>Articulation and Tracking of Approach</t>
  </si>
  <si>
    <t xml:space="preserve">Output Packet Design 
</t>
  </si>
  <si>
    <t>Project Design and Engagement</t>
  </si>
  <si>
    <t>Action learning skills for Projects AND Output Packet</t>
  </si>
  <si>
    <t xml:space="preserve">Output Packet Management 
</t>
  </si>
  <si>
    <t>Mix of media, genres and styles</t>
  </si>
  <si>
    <t>A</t>
  </si>
  <si>
    <t>F</t>
  </si>
  <si>
    <t>D</t>
  </si>
  <si>
    <t>C</t>
  </si>
  <si>
    <t>B</t>
  </si>
  <si>
    <t>E</t>
  </si>
  <si>
    <t>Design skills</t>
  </si>
  <si>
    <t>Reflection on process and project work of the whole year. Look forward.</t>
  </si>
  <si>
    <t>1.5h</t>
    <phoneticPr fontId="4"/>
  </si>
  <si>
    <t>Focus of entire OP</t>
  </si>
  <si>
    <t>Project is the Learning Review</t>
  </si>
  <si>
    <t>Cumulative Resource Review for entire year</t>
  </si>
  <si>
    <t>Cumulative for entire year</t>
  </si>
  <si>
    <t>(to create paragraphs in the box, you must use a Carriage Return: Cmd/Opt/return (Mac) or Alt/Enter (PC))</t>
    <phoneticPr fontId="22" type="noConversion"/>
  </si>
  <si>
    <t>YES</t>
    <phoneticPr fontId="22" type="noConversion"/>
  </si>
  <si>
    <t>GAPS</t>
    <phoneticPr fontId="22" type="noConversion"/>
  </si>
  <si>
    <t>NO</t>
    <phoneticPr fontId="22" type="noConversion"/>
  </si>
  <si>
    <t>Learning Journal Excerpts</t>
  </si>
  <si>
    <t>Evidence of Project Outcomes Required</t>
  </si>
  <si>
    <t>Posted on ePortfolio</t>
  </si>
  <si>
    <t xml:space="preserve">Output Packet Complete?      </t>
    <phoneticPr fontId="34" type="noConversion"/>
  </si>
  <si>
    <t>WORD COUNTS</t>
  </si>
  <si>
    <r>
      <t xml:space="preserve">Required OP Elements 
</t>
    </r>
    <r>
      <rPr>
        <b/>
        <sz val="18"/>
        <rFont val="Verdana"/>
      </rPr>
      <t>X</t>
    </r>
    <r>
      <rPr>
        <sz val="12"/>
        <rFont val="Verdana"/>
      </rPr>
      <t>=required/included in word count x=required/not included in word count</t>
    </r>
  </si>
  <si>
    <t>Total # of OPs</t>
    <phoneticPr fontId="4"/>
  </si>
  <si>
    <t>BSc Yr 1</t>
  </si>
  <si>
    <t>BSc Yr 2</t>
  </si>
  <si>
    <t xml:space="preserve"> BSc Yr 4</t>
  </si>
  <si>
    <t xml:space="preserve">  MSc Yr 1</t>
  </si>
  <si>
    <t>MSc Yr 2</t>
  </si>
  <si>
    <t>PMGD/PGD</t>
  </si>
  <si>
    <t>Diploma        Yr 1</t>
  </si>
  <si>
    <t>Diploma      Yr 2</t>
  </si>
  <si>
    <t>Reading Time</t>
    <phoneticPr fontId="4"/>
  </si>
  <si>
    <t>OP Commentary</t>
  </si>
  <si>
    <t>Core Report</t>
  </si>
  <si>
    <t>Supporting Evidence</t>
  </si>
  <si>
    <t>Evaluation</t>
  </si>
  <si>
    <t>Grading</t>
    <phoneticPr fontId="4"/>
  </si>
  <si>
    <t>Title of Output Packet</t>
  </si>
  <si>
    <t>Main Focus</t>
    <phoneticPr fontId="4"/>
  </si>
  <si>
    <t>guide value for OP volume (MINIMUM)</t>
  </si>
  <si>
    <t xml:space="preserve">Average time frame to read the required OP elements </t>
  </si>
  <si>
    <t>OP Specification</t>
  </si>
  <si>
    <t>Pathway Reflection</t>
  </si>
  <si>
    <t>Process Reflection</t>
  </si>
  <si>
    <t>Evidence of Peer Contact and Participation</t>
  </si>
  <si>
    <t>Evidence of Time Mgmt.</t>
  </si>
  <si>
    <t>Digiphon</t>
  </si>
  <si>
    <t>Introduction</t>
  </si>
  <si>
    <t>Project Specification and Design</t>
  </si>
  <si>
    <t>Main Body</t>
  </si>
  <si>
    <t>Conclusion</t>
  </si>
  <si>
    <t>Portfolio of Support</t>
  </si>
  <si>
    <t>Learning Matrix</t>
  </si>
  <si>
    <t>Appendixes</t>
  </si>
  <si>
    <t>Self Review</t>
  </si>
  <si>
    <t>Peer Review</t>
  </si>
  <si>
    <t>Your Review of Peers Op</t>
  </si>
  <si>
    <t>Evidence of Incorporating Feedback</t>
  </si>
  <si>
    <t>Mark</t>
    <phoneticPr fontId="4"/>
  </si>
  <si>
    <t>Grade</t>
    <phoneticPr fontId="4"/>
  </si>
  <si>
    <t>Life &amp; Career Review        (OP 1A)                   Year 1 only</t>
  </si>
  <si>
    <t xml:space="preserve">Collection, reflection and documentation of prior learning. </t>
    <phoneticPr fontId="4"/>
  </si>
  <si>
    <t>1h</t>
    <phoneticPr fontId="4"/>
  </si>
  <si>
    <t>X</t>
  </si>
  <si>
    <t>x</t>
  </si>
  <si>
    <t>Project is the Life and Career Review</t>
  </si>
  <si>
    <t>Pass/Fail</t>
    <phoneticPr fontId="4"/>
  </si>
  <si>
    <t>Learning Intentions and Pathway Design           (OP 1B-Year 1)                  (OP 1-Year 2)                      (OP 1-Year 4)</t>
  </si>
  <si>
    <t>Planning of Gaia U learning path.</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</si>
  <si>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</si>
  <si>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</si>
  <si>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</si>
  <si>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phoneticPr fontId="21" type="noConversion"/>
  </si>
  <si>
    <t>Critical Evaluation Skills and Reference to Good Practices Elsewhere</t>
  </si>
  <si>
    <t>Editing, shape, size</t>
    <phoneticPr fontId="22" type="noConversion"/>
  </si>
  <si>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</si>
  <si>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</si>
  <si>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Evidence of Outcomes</t>
  </si>
  <si>
    <t>Project Design Elements</t>
  </si>
  <si>
    <t>Project Related Journal Entries</t>
  </si>
  <si>
    <t>Project OP's                 (OP's 2 - 4)                       (All Years)</t>
  </si>
  <si>
    <t>Documentation of action learning &amp; project work.</t>
  </si>
  <si>
    <t>Learning Review             (OP 5)                                   (All Years)</t>
  </si>
  <si>
    <t xml:space="preserve">Evidence of the assocaite's ongoing documentation - This can be learning journal excerpts or links to blog entries. Includes at least two that relate to the content of the associate's OP.     </t>
    <phoneticPr fontId="21" type="noConversion"/>
  </si>
  <si>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phoneticPr fontId="21" type="noConversion"/>
  </si>
  <si>
    <t>The digital recipes the associate used to make this OP plus an estimate of the time it took.</t>
    <phoneticPr fontId="21" type="noConversion"/>
  </si>
  <si>
    <t>Adding Value to the Knowledge Commons and Dissemination Efforts</t>
  </si>
  <si>
    <t>Practical Benefits to the Field</t>
  </si>
  <si>
    <t>DESCRIPTIONS OF PoDAPO CRITERIA</t>
  </si>
  <si>
    <t>Here are the descriptions of Review Elements for the Project OP's 2-4:</t>
  </si>
  <si>
    <t>Review Criteria</t>
  </si>
  <si>
    <t>Project Output Packet
Peer Review Form</t>
  </si>
  <si>
    <t>Process skills</t>
    <phoneticPr fontId="22" type="noConversion"/>
  </si>
  <si>
    <t>Images, videos, news paper clippings, flyers, brochures, teaching plans, grant applications, materials taught/published, affidavits, shout outs, or any other evidence of the associate's project work.</t>
    <phoneticPr fontId="21" type="noConversion"/>
  </si>
  <si>
    <t>Additional project design documentation such as, sketches, drafts of design, brainstorm maps, meeting notes, pictures of flip charts or white boards, timeline, Gantt Charts or other evidence of the associate's project design process.</t>
    <phoneticPr fontId="21" type="noConversion"/>
  </si>
  <si>
    <t>Excerpts from the associate's learning journal that provide additional support to his/her project docuemntation.</t>
    <phoneticPr fontId="21" type="noConversion"/>
  </si>
  <si>
    <t>Contains resources the associate makes reference to (books, published  journals, websites etc.) along with his/her own notes as to why these were useful.</t>
    <phoneticPr fontId="21" type="noConversion"/>
  </si>
  <si>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phoneticPr fontId="21" type="noConversion"/>
  </si>
  <si>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phoneticPr fontId="21" type="noConversion"/>
  </si>
  <si>
    <t>How well did the Associate attend to this element? What were the highlights and edges to consider?</t>
  </si>
  <si>
    <t>A final space for you to add any additional analysis of this experience that is not covered in the questions above.</t>
  </si>
  <si>
    <t>(to create paragraphs in the box, you must use a Carriage Return: Cmd/Opt/return (Mac) or Alt/Enter (PC))</t>
  </si>
  <si>
    <t>Overall comments:</t>
  </si>
  <si>
    <t>Output Packet Workbook version 3.1 March 2014</t>
  </si>
  <si>
    <t>ASSOCIATE NAME: Sophie Viandier</t>
  </si>
  <si>
    <t>PEER REVIEWER NAME: Laura Kaestele</t>
  </si>
  <si>
    <t>OUTPUT PACKET NUMBER: 3</t>
  </si>
  <si>
    <t xml:space="preserve">Editing: It was interesting and engaging to read your OP, great language and writing style.
Shape: The OP was easy to navigate, the division into to seperate parts for the jump and sprout program and garden work together with clear table of contents (change title of this box, it says LCR) and consecutively numbered tabs. As fare as I can say you touched on all required elements apart from the pathway reflections and connection to your LIPD, they were missing.
Size: The OP well exceeds the defined wordcount of 3400 (BSc Year 1, right?) with more than double the amount. I would kindly suggest to be more clear and concise by seperating between core report, commentary and supportive evidence. SE is the section to add any surplus material, additional content, reflections, outcomes or feedback. Personally it was great to see all the amazing material and documentation, but the report felt also a bit overcrowded, putting some these materials at the end with links from the core report would be a great solution and make it easy to decide how deep to dive into your work.  </t>
  </si>
  <si>
    <t xml:space="preserve">Mix of media: Beautiful mix of media, including images, graphics, text and presentation. I love your photos complement the written material really well and make the OP visually come alive, amazing smiling children in the gardens :)
Genres and Styles: I enjoy your writing style and how reflections, feedback and quotes are woven into the storyline. All in all appealing visual look using different colours and fonts to make the report interesting and  comfortable to read. </t>
  </si>
  <si>
    <t>The structure is very clear and easy to navigate with the support of the upper tabs and the table of content in the beginning. Nice flow throughout the OP purposeful and straight forward. As said before you could make more use of the commentary and supportive evidence to keep the core report short and clear.
Excellent incorporation of visual material, photos, illustrations and examples - little stories, reflections and feedback from other people engaged in the project create a lively, varied flow.</t>
  </si>
  <si>
    <t>I assume the OP management went well, it would be interesting to read more about in the process reflections or in a specific paragraph about OP management. The only thing I read was about challenges using mahara, particularly formating. Regarding feedback a learning edge I can see is working more closely with PoDAPO to support your OP production and fully engaging in the self review for some personal learning reflections after. Maybe you did not have the time or are not familiar enough with the PoDAPO form, anyhow this might be worth a learning exploration.</t>
  </si>
  <si>
    <t>For the garden management the permaculture principles of David Holmgren have been applied, but there is not an explicit explanation how - anything about the process, decisions or outcomes. Did you use any other design frameworks or tools? If not, that is an exciting edge to work with, designing :) if yes, I would love to read more about the application next time.</t>
  </si>
  <si>
    <t>I could see some awareness for timing of interventions and transition moments in systems, especially regarding the garden work, introducing permaculture principles, techniques and strategies to manage pests, grow plants and increase yield. Moreover some reflections around the other people working there, collaboration, improvement suggestions and feedback. It could be interesting to reflect on timing and interventions very consciously and distill key patterns and insights.</t>
  </si>
  <si>
    <t>The permaculture design principles are the only reference to design methods in this project, amazing potential for further exploration, application and play with design!</t>
  </si>
  <si>
    <t xml:space="preserve">I could not find any comments or reflections about consciously designing this OP, so another learning edge. How could you document and track the design decision you naturally (unconsciously) took and make them visible to the reader (maybe in a flow chart)? Or you might consider utilizing an existing design process that fits to the OP creation, how can it be applied to benefit your documentation, processing and writing process?  </t>
  </si>
  <si>
    <t>I sense that you have quite a bit of permaculutre knowledge, so how could you implement those design skills also for project management and OP creation. What framework, process, principles, tools can support your work and learning journey? How can you collaboratively design and involve the whole team in the planning, implementation and evaluation of a project? How can you observe patterns and craft you own design cycles from more intuitive work? How could design be a benefit for your personal learning, community, project and study pathway? If you think about it what are learning edges and next steps in design work?</t>
  </si>
  <si>
    <t>Highlight for me the beautiful, engagin writing style and visual look with supportive imagery and different media and elements woven together as one synchronized flow and storyline. Potential learning edges could be around clear, concise structure - core report more summarizing description of project, process, activties, design, learnings and outcomes while the generated content, feedback can go more into supportive evidence - and output management.</t>
  </si>
  <si>
    <t>Nice balance of doing and thinking with planning, education on the one hand and gardening and working with people on the other. You demonstrated great practical thinking, ability to observe, see what is needed, collaborate and take direct action. Apart from permaculture ethics and principles are there any other theories, concepts or thought maps that influence your work?  How could you track and document the logical and intuitve decisions you make as well as actions, changes and feedback?</t>
  </si>
  <si>
    <t>Experimentation working in the garden, trying out different strategies and techniques, plants to grow how in addition to developing the interaction and education of children. How could you design quick prototypes and trials to test ideas small scale, get some feedback and move on with rapid learning? How can you track and share your experiments, any changes, transitions or adaptions...?
Regarding reflection, there is evidence in the journal entries, learning commentry and reflection section. Besides you take integrate feedback and suggestion from other people as well as personal evaluation, which is documented well and shows in thoughtful, appropriate action.</t>
  </si>
  <si>
    <t xml:space="preserve">In the un/learning you described the personal insights and development during the project, thank you for honestly sharing about the relationship with kids and leadership style. Beautiful to witness this transformation happening :) … What was the impact on a personal level? Did you have clear goals for personal transformation? The transformation and huge benefits for your community, the co-workers, children, families, seniors and volunteers is obvious and well articulated starting with the purpose of the OP, through the storyline of the report and back to the conclusion and reflections. This positive impact is reflected back by the sharings and quotes of people directly involved in the garden and kids program. Excellent process to ask for and include feedback in the project development and OP work. </t>
  </si>
  <si>
    <t>Reflections on un/learnings in the journal entries as said above. I would like to read more about learning patterns and styles? How, when and where do you learn best? How to process and apply information? What skillflexes did you develop and how does this connect to your overall professional development?</t>
  </si>
  <si>
    <t>This OP is a beautiful, informative and lively example for action learning in action! :) I really enjoyed reading about the different activities, processes, ideas, thoughts, reflections and how they all come together to develop the project, adapt to change and benefit everybody involved. You show great care for the land, nature and people in your community. 
Edges to push - deepen and document action learning cycles, experiment with rapid prototypes, include more reflections and share about professional development and skillflex building.</t>
  </si>
  <si>
    <t>Great project management skills, running the garden and helping with kids' education programs. You could share more reflections about project management. What was challening? what went well? What did you learn? How can you improve? What tools and practices helped? You clearly worked together in a team and seem to be a strong leader. What is your roles and the support network around you? How can you become  a skilled and effective team player?</t>
  </si>
  <si>
    <t>Knowledge and ideas applied are validated by online research, reference to best practices and expertise from people supporting the project. The resource review demonstrates conceptual thinking and research skills. Did the knowledge serve you? Did you confirm or prove it wrong during practical experiences? I am curious to hear more about your critical evaluation. How did you work with, adapt or expand this knowledge?</t>
  </si>
  <si>
    <t xml:space="preserve">Definitely a highly collaborative project, involving several people in the team around the garden and children, in addition to the care centre, families, seniors, teachers, community and a couple of organisation, other stakeholders like sponsors engaged. Would be awesome to have an overview through a mindmap or something to see the connecting threads through out the whole local community. Did you interact and get support from the GaiaU community, buddies or advisors. Next time you could include some evidence of participating in the Gaia community as well. </t>
  </si>
  <si>
    <t xml:space="preserve">Reflections about leadership in the end sharing related challenges, edges and learnings. From my perspective you clearly expanded your leadership capacity and took on a supportive, advising role in this community project to make improvements and increase beneficial outcomes. All your efforts in the garden, applying permaculture and land stewardship skills to build healthy, fertile soil or how you designed this OP to support the project team, future gardeners and above all the children. </t>
  </si>
  <si>
    <t>Highlights in process skills are project management, collaboration and leadership. Stunning dedication to earth care and service for people and community.
I would love to see more reflections and insights around team work, engaging local community and working with children. How can you expand leadership skills and share knowledge widely with the community. I beliebe you are doing a great job in putting energy into this project and making it thriving with benefits that will have positive effects long after you are gone. That is the beauty of seeing plants, children or communities grow and flourish. Finally, a section about GaiaU interaction would complete this picture and support network.</t>
  </si>
  <si>
    <t>REVIEW DATE: 10th of November 2014</t>
  </si>
  <si>
    <t>As stated in the purpose of the OP on the first page, practical benefit are for the people involved in working at this project, donors, teachers, gardeners - in summary the local community. What is the practical benefit to the world and other similar efforts - how can your work be accessible for others? What is the benefit and knowledge it offers to the Gaia community?</t>
  </si>
  <si>
    <t>I assume you will share the OP with the people from the PCC, teachers, project runners and others, would be nice to hear more about your intentions and ideas in this regard. How can you design knowledge commons and exchange for this project? So team members or future workers can ass their knowledge and experience. As a result the project could continuesly evolve without back falls or complicated passing on from old to new workers. Besides it could be become an incredible, action learning space not only for the kids and parents, but also teachers, gardeners and project managers. How could it be fun and easy to document and share?</t>
  </si>
  <si>
    <t>This area is hardly touched on in the report (even tough the project surely provided a supportive learning context for this field), thus something to reflect and expand on in the coming OP work or integrating the peer feedback for this one ;-) Skillflex development and career building, evaluating professional growth and relating it back to the LIPD goals.</t>
  </si>
  <si>
    <t>I love your personal, honest and straigth forward un/learning journal entries. They give an unique personal, inner and emotional perspective on all the outside happenings. And with the lively writing style, I can feel you right there standing in the garden teaching the kids or working hard to grow veg and manage the beds, maybe a bit frustrated about the little efforts of your co-workers :) At least I would appreciate more personal, emotional writing through the report or at least extend journal entries, commentary and process reflections to share this view point and connect with readers, between human beings.</t>
  </si>
  <si>
    <t>Hm, highlights … contribution and service to the local community, collaborative work to educate kids and grown up in healthy eating and active living, growing their own vegetables and providing the community with organic produce. And of course your journal entries, so insightful, touching and inspiring to read about these un/learning experiences, they offer another level of depth, quality and feeling to this OP.
Learning edges I can see, adding your work to the knowledge commons (of GaiaU and building documentation in local community), dissemination and professional development.</t>
  </si>
  <si>
    <t>I am truly grateful for the opportunity and gift to read your OP, learn about the projects and re-live the story of your un/learning journey. Great piece of work and I wish you all the best with your projects and pathway. Hopefully this peer review can provide an interesting perspective, supportive feedback, appreciation and practical suggestions for improvement - at least this was my intention :) PoDAPO is a bit of a pain in the A* in the beginning, but really deep and super helpful if you get used to the framework (terms, process). I apply it a lot in my projects, OPs, skillflex building, pathway and just life, maybe you get inspired and can learn to appreciate it. Regarding challenges with mahara, if you have specific questions maybe I can help or somebody from the Gaia team, use this amazing community! Besides I feel always blessed, inspired and connected to "meet" (or at least see a piece of you through your work) other young people passionate about ecosocial regeneration, permaculture, learning and transformation. Finally, your writing style and some personal stories that came through made me really curious, so I will go ahead and read your other OPs later on. Thank you!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</si>
</sst>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8" formatCode="_(&quot;$&quot;* #,##0_);_(&quot;$&quot;* \(#,##0\);_(&quot;$&quot;* &quot;-&quot;_);_(@_)"/>
    <numFmt numFmtId="169" formatCode="_(* #,##0_);_(* \(#,##0\);_(* &quot;-&quot;_);_(@_)"/>
    <numFmt numFmtId="170" formatCode="_(&quot;$&quot;* #,##0.00_);_(&quot;$&quot;* \(#,##0.00\);_(&quot;$&quot;* &quot;-&quot;??_);_(@_)"/>
    <numFmt numFmtId="171" formatCode="_(* #,##0.00_);_(* \(#,##0.00\);_(* &quot;-&quot;??_);_(@_)"/>
  </numFmts>
  <fonts count="85">
    <font>
      <sz val="10"/>
      <name val="Arial"/>
    </font>
    <font>
      <sz val="11"/>
      <color indexed="10"/>
      <name val="Times New Roman"/>
      <family val="1"/>
    </font>
    <font>
      <b/>
      <sz val="11"/>
      <name val="Times New Roman"/>
      <family val="1"/>
    </font>
    <font>
      <sz val="11"/>
      <name val="Times New Roman"/>
      <family val="1"/>
    </font>
    <font>
      <b/>
      <sz val="10"/>
      <name val="Times New Roman"/>
      <family val="1"/>
    </font>
    <font>
      <sz val="10"/>
      <name val="Arial"/>
    </font>
    <font>
      <b/>
      <sz val="12"/>
      <color indexed="10"/>
      <name val="Times New Roman"/>
      <family val="1"/>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sz val="11"/>
      <color indexed="10"/>
      <name val="Trebuchet MS"/>
      <family val="2"/>
    </font>
    <font>
      <b/>
      <i/>
      <sz val="11"/>
      <color indexed="12"/>
      <name val="Trebuchet MS"/>
      <family val="2"/>
    </font>
    <font>
      <sz val="11"/>
      <color indexed="12"/>
      <name val="Trebuchet MS"/>
      <family val="2"/>
    </font>
    <font>
      <b/>
      <i/>
      <sz val="10"/>
      <color indexed="12"/>
      <name val="Trebuchet MS"/>
      <family val="2"/>
    </font>
    <font>
      <sz val="11"/>
      <name val="Trebuchet MS"/>
      <family val="2"/>
    </font>
    <font>
      <b/>
      <sz val="9"/>
      <name val="Trebuchet MS"/>
      <family val="2"/>
    </font>
    <font>
      <b/>
      <sz val="11"/>
      <color indexed="10"/>
      <name val="Trebuchet MS"/>
      <family val="2"/>
    </font>
    <font>
      <b/>
      <sz val="11"/>
      <name val="Trebuchet MS"/>
      <family val="2"/>
    </font>
    <font>
      <sz val="8"/>
      <name val="Verdana"/>
    </font>
    <font>
      <sz val="10"/>
      <color indexed="8"/>
      <name val="Arial"/>
      <family val="2"/>
    </font>
    <font>
      <sz val="9"/>
      <color indexed="8"/>
      <name val="Times New Roman"/>
      <family val="1"/>
    </font>
    <font>
      <b/>
      <sz val="11"/>
      <color indexed="8"/>
      <name val="Times New Roman"/>
      <family val="1"/>
    </font>
    <font>
      <sz val="11"/>
      <color indexed="8"/>
      <name val="Times New Roman"/>
      <family val="1"/>
    </font>
    <font>
      <sz val="10"/>
      <color indexed="8"/>
      <name val="Times New Roman"/>
      <family val="2"/>
    </font>
    <font>
      <b/>
      <sz val="10"/>
      <color indexed="8"/>
      <name val="Trebuchet MS"/>
      <family val="2"/>
    </font>
    <font>
      <b/>
      <sz val="12"/>
      <color indexed="8"/>
      <name val="Arial"/>
      <family val="2"/>
    </font>
    <font>
      <sz val="10"/>
      <color indexed="10"/>
      <name val="Trebuchet MS"/>
      <family val="2"/>
    </font>
    <font>
      <sz val="8"/>
      <name val="Trebuchet MS"/>
      <family val="2"/>
    </font>
    <font>
      <i/>
      <sz val="10"/>
      <color indexed="12"/>
      <name val="Trebuchet MS"/>
      <family val="2"/>
    </font>
    <font>
      <i/>
      <sz val="10"/>
      <color indexed="10"/>
      <name val="Trebuchet MS"/>
      <family val="2"/>
    </font>
    <font>
      <sz val="8"/>
      <color indexed="61"/>
      <name val="Trebuchet MS"/>
      <family val="2"/>
    </font>
    <font>
      <sz val="9"/>
      <color indexed="81"/>
      <name val="Arial"/>
      <family val="2"/>
    </font>
    <font>
      <u/>
      <sz val="10"/>
      <color indexed="25"/>
      <name val="Arial"/>
      <family val="2"/>
    </font>
    <font>
      <sz val="10"/>
      <name val="Verdana"/>
    </font>
    <font>
      <i/>
      <sz val="8"/>
      <color indexed="10"/>
      <name val="Trebuchet MS"/>
    </font>
    <font>
      <sz val="10"/>
      <name val="Geneva"/>
    </font>
    <font>
      <b/>
      <sz val="18"/>
      <color indexed="10"/>
      <name val="Trebuchet MS"/>
    </font>
    <font>
      <b/>
      <sz val="10"/>
      <name val="Trebuchet MS"/>
      <family val="2"/>
    </font>
    <font>
      <b/>
      <i/>
      <sz val="22"/>
      <color indexed="57"/>
      <name val="Trebuchet MS"/>
      <family val="2"/>
    </font>
    <font>
      <b/>
      <i/>
      <sz val="22"/>
      <color indexed="57"/>
      <name val="Arial"/>
      <family val="2"/>
    </font>
    <font>
      <b/>
      <sz val="16"/>
      <name val="Trebuchet MS"/>
      <family val="2"/>
    </font>
    <font>
      <b/>
      <sz val="12"/>
      <color indexed="9"/>
      <name val="Trebuchet MS"/>
    </font>
    <font>
      <b/>
      <sz val="12"/>
      <name val="Trebuchet MS"/>
      <family val="2"/>
    </font>
    <font>
      <b/>
      <i/>
      <sz val="10"/>
      <color indexed="57"/>
      <name val="Arial"/>
      <family val="2"/>
    </font>
    <font>
      <i/>
      <sz val="10"/>
      <name val="Trebuchet MS"/>
      <family val="2"/>
    </font>
    <font>
      <b/>
      <i/>
      <sz val="10"/>
      <name val="Trebuchet MS"/>
      <family val="2"/>
    </font>
    <font>
      <b/>
      <i/>
      <sz val="10"/>
      <name val="Arial"/>
      <family val="2"/>
    </font>
    <font>
      <b/>
      <sz val="12"/>
      <color indexed="57"/>
      <name val="Trebuchet MS"/>
      <family val="2"/>
    </font>
    <font>
      <i/>
      <sz val="12"/>
      <name val="Verdana"/>
      <family val="2"/>
    </font>
    <font>
      <b/>
      <sz val="10"/>
      <name val="Verdana"/>
    </font>
    <font>
      <b/>
      <sz val="14"/>
      <name val="Verdana"/>
    </font>
    <font>
      <b/>
      <sz val="18"/>
      <name val="Verdana"/>
    </font>
    <font>
      <sz val="12"/>
      <name val="Verdana"/>
    </font>
    <font>
      <b/>
      <sz val="12"/>
      <color indexed="21"/>
      <name val="Verdana"/>
    </font>
    <font>
      <b/>
      <sz val="12"/>
      <name val="Verdana"/>
      <family val="2"/>
    </font>
    <font>
      <b/>
      <sz val="9.5"/>
      <name val="Verdana"/>
    </font>
    <font>
      <b/>
      <sz val="6"/>
      <name val="Verdana"/>
    </font>
    <font>
      <sz val="6"/>
      <name val="Verdana"/>
    </font>
    <font>
      <sz val="16"/>
      <color indexed="10"/>
      <name val="Times New Roman"/>
      <family val="1"/>
    </font>
    <font>
      <b/>
      <sz val="16"/>
      <color indexed="10"/>
      <name val="Trebuchet MS"/>
    </font>
    <font>
      <sz val="12"/>
      <color indexed="8"/>
      <name val="Calibri"/>
      <family val="2"/>
    </font>
    <font>
      <b/>
      <sz val="12"/>
      <color indexed="8"/>
      <name val="Calibri"/>
      <family val="2"/>
    </font>
    <font>
      <b/>
      <sz val="14"/>
      <color indexed="8"/>
      <name val="Calibri"/>
    </font>
    <font>
      <b/>
      <sz val="9"/>
      <color indexed="57"/>
      <name val="Trebuchet MS"/>
      <family val="2"/>
    </font>
    <font>
      <b/>
      <sz val="10"/>
      <color indexed="10"/>
      <name val="Trebuchet MS"/>
      <family val="2"/>
    </font>
    <font>
      <sz val="10"/>
      <color indexed="10"/>
      <name val="Trebuchet MS"/>
      <family val="2"/>
    </font>
    <font>
      <b/>
      <sz val="11"/>
      <color indexed="57"/>
      <name val="Trebuchet MS"/>
      <family val="2"/>
    </font>
    <font>
      <b/>
      <sz val="11"/>
      <color indexed="17"/>
      <name val="Trebuchet MS"/>
    </font>
    <font>
      <sz val="16"/>
      <name val="Trebuchet MS"/>
    </font>
    <font>
      <sz val="16"/>
      <color indexed="10"/>
      <name val="Trebuchet MS"/>
    </font>
    <font>
      <sz val="16"/>
      <color indexed="10"/>
      <name val="Times New Roman"/>
      <family val="1"/>
    </font>
    <font>
      <b/>
      <sz val="16"/>
      <color indexed="10"/>
      <name val="Trebuchet MS"/>
    </font>
    <font>
      <sz val="11"/>
      <color indexed="10"/>
      <name val="Times New Roman"/>
      <family val="1"/>
    </font>
    <font>
      <sz val="8"/>
      <color indexed="25"/>
      <name val="Trebuchet MS"/>
      <family val="2"/>
    </font>
    <font>
      <sz val="9"/>
      <color indexed="81"/>
      <name val="Geneva"/>
    </font>
    <font>
      <b/>
      <sz val="9"/>
      <color indexed="81"/>
      <name val="Geneva"/>
    </font>
    <font>
      <i/>
      <sz val="9"/>
      <color indexed="81"/>
      <name val="Geneva"/>
    </font>
    <font>
      <b/>
      <sz val="9"/>
      <color indexed="8"/>
      <name val="Times New Roman"/>
    </font>
    <font>
      <b/>
      <i/>
      <sz val="9"/>
      <color indexed="8"/>
      <name val="Times New Roman"/>
    </font>
    <font>
      <b/>
      <sz val="7"/>
      <color indexed="57"/>
      <name val="Trebuchet MS"/>
    </font>
    <font>
      <i/>
      <sz val="10"/>
      <name val="Verdana"/>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8"/>
      </patternFill>
    </fill>
    <fill>
      <patternFill patternType="solid">
        <fgColor indexed="47"/>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64"/>
      </bottom>
      <diagonal/>
    </border>
  </borders>
  <cellStyleXfs count="11">
    <xf numFmtId="0" fontId="0" fillId="0" borderId="0"/>
    <xf numFmtId="169" fontId="5" fillId="0" borderId="0" applyFill="0" applyBorder="0" applyAlignment="0" applyProtection="0"/>
    <xf numFmtId="171" fontId="5" fillId="0" borderId="0" applyFill="0" applyBorder="0" applyAlignment="0" applyProtection="0"/>
    <xf numFmtId="168" fontId="5" fillId="0" borderId="0" applyFill="0" applyBorder="0" applyAlignment="0" applyProtection="0"/>
    <xf numFmtId="170" fontId="5" fillId="0" borderId="0" applyFill="0" applyBorder="0" applyAlignment="0" applyProtection="0"/>
    <xf numFmtId="0" fontId="35" fillId="0" borderId="0" applyNumberFormat="0" applyFill="0" applyBorder="0" applyAlignment="0" applyProtection="0"/>
    <xf numFmtId="0" fontId="84" fillId="0" borderId="0"/>
    <xf numFmtId="0" fontId="36" fillId="0" borderId="0"/>
    <xf numFmtId="0" fontId="36" fillId="0" borderId="0" applyBorder="0" applyProtection="0"/>
    <xf numFmtId="9" fontId="5" fillId="0" borderId="0" applyFont="0" applyFill="0" applyBorder="0" applyAlignment="0" applyProtection="0"/>
    <xf numFmtId="9" fontId="5" fillId="0" borderId="0" applyFill="0" applyBorder="0" applyAlignment="0" applyProtection="0"/>
  </cellStyleXfs>
  <cellXfs count="303">
    <xf numFmtId="0" fontId="0" fillId="0" borderId="0" xfId="0"/>
    <xf numFmtId="0" fontId="1"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center"/>
    </xf>
    <xf numFmtId="0" fontId="6" fillId="0" borderId="0" xfId="0" applyFont="1" applyAlignment="1">
      <alignment horizontal="center" wrapText="1"/>
    </xf>
    <xf numFmtId="0" fontId="7"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xf>
    <xf numFmtId="0" fontId="12" fillId="0" borderId="0" xfId="0" applyFont="1" applyBorder="1" applyAlignment="1">
      <alignment horizontal="center" vertical="center" wrapText="1"/>
    </xf>
    <xf numFmtId="0" fontId="13" fillId="0" borderId="0" xfId="0" applyFont="1" applyAlignment="1">
      <alignment horizontal="center" wrapText="1"/>
    </xf>
    <xf numFmtId="0" fontId="18" fillId="0" borderId="0" xfId="0" applyFont="1" applyAlignment="1">
      <alignment horizontal="left" vertical="center" wrapText="1"/>
    </xf>
    <xf numFmtId="0" fontId="20" fillId="0" borderId="0" xfId="0" applyFont="1" applyBorder="1" applyAlignment="1">
      <alignment horizontal="center" vertical="top" wrapText="1"/>
    </xf>
    <xf numFmtId="0" fontId="18" fillId="0" borderId="0" xfId="0" applyFont="1" applyBorder="1" applyAlignment="1">
      <alignment horizontal="left" vertical="center" wrapText="1"/>
    </xf>
    <xf numFmtId="0" fontId="11" fillId="2" borderId="0" xfId="0" applyFont="1" applyFill="1" applyBorder="1" applyAlignment="1"/>
    <xf numFmtId="0" fontId="29" fillId="0" borderId="0" xfId="0" applyFont="1" applyAlignment="1">
      <alignment horizontal="center" wrapText="1"/>
    </xf>
    <xf numFmtId="0" fontId="17" fillId="0" borderId="0" xfId="0" applyFont="1" applyAlignment="1">
      <alignment horizontal="center" wrapText="1"/>
    </xf>
    <xf numFmtId="0" fontId="11" fillId="0" borderId="0" xfId="0" applyFont="1" applyAlignment="1">
      <alignment horizontal="center"/>
    </xf>
    <xf numFmtId="0" fontId="11" fillId="0" borderId="0" xfId="0" applyFont="1"/>
    <xf numFmtId="0" fontId="11" fillId="0" borderId="0" xfId="0" applyFont="1" applyAlignment="1">
      <alignment horizontal="center" wrapText="1"/>
    </xf>
    <xf numFmtId="0" fontId="20" fillId="0" borderId="0" xfId="0" applyFont="1" applyAlignment="1">
      <alignment horizontal="center" wrapText="1"/>
    </xf>
    <xf numFmtId="0" fontId="7" fillId="2" borderId="0" xfId="0" applyFont="1" applyFill="1" applyAlignment="1">
      <alignment horizontal="center" wrapText="1"/>
    </xf>
    <xf numFmtId="0" fontId="3" fillId="2" borderId="0" xfId="0" applyFont="1" applyFill="1" applyAlignment="1">
      <alignment horizontal="center" wrapText="1"/>
    </xf>
    <xf numFmtId="0" fontId="6" fillId="2" borderId="0" xfId="0" applyFont="1" applyFill="1" applyAlignment="1">
      <alignment horizontal="center" wrapText="1"/>
    </xf>
    <xf numFmtId="0" fontId="1" fillId="2" borderId="0" xfId="0" applyFont="1" applyFill="1" applyAlignment="1">
      <alignment horizontal="center" wrapText="1"/>
    </xf>
    <xf numFmtId="0" fontId="9" fillId="2" borderId="0" xfId="0" applyFont="1" applyFill="1" applyBorder="1" applyAlignment="1">
      <alignment horizontal="left" wrapText="1"/>
    </xf>
    <xf numFmtId="0" fontId="0" fillId="2" borderId="0" xfId="0" applyFill="1" applyAlignment="1">
      <alignment horizontal="center"/>
    </xf>
    <xf numFmtId="0" fontId="0" fillId="2" borderId="0" xfId="0" applyFill="1"/>
    <xf numFmtId="0" fontId="12" fillId="2" borderId="0" xfId="0" applyFont="1" applyFill="1" applyBorder="1" applyAlignment="1">
      <alignment horizontal="center" vertical="center" wrapText="1"/>
    </xf>
    <xf numFmtId="0" fontId="13" fillId="2" borderId="0" xfId="0" applyFont="1" applyFill="1" applyAlignment="1">
      <alignment horizontal="center" wrapText="1"/>
    </xf>
    <xf numFmtId="0" fontId="20" fillId="2" borderId="0" xfId="0" applyFont="1" applyFill="1" applyBorder="1" applyAlignment="1">
      <alignment horizontal="center" vertical="top" wrapText="1"/>
    </xf>
    <xf numFmtId="0" fontId="22" fillId="2" borderId="0" xfId="0" applyFont="1" applyFill="1" applyAlignment="1">
      <alignment horizontal="left" vertical="top"/>
    </xf>
    <xf numFmtId="0" fontId="18" fillId="2" borderId="0" xfId="0" applyFont="1" applyFill="1" applyBorder="1" applyAlignment="1">
      <alignment horizontal="center" vertical="center" wrapText="1"/>
    </xf>
    <xf numFmtId="0" fontId="23" fillId="2" borderId="0" xfId="0" applyFont="1" applyFill="1" applyAlignment="1">
      <alignment horizontal="left" vertical="top" wrapText="1"/>
    </xf>
    <xf numFmtId="0" fontId="5" fillId="2" borderId="0" xfId="0" applyFont="1" applyFill="1" applyAlignment="1">
      <alignment horizontal="center" wrapText="1"/>
    </xf>
    <xf numFmtId="0" fontId="22" fillId="2" borderId="0" xfId="0" applyFont="1" applyFill="1" applyAlignment="1"/>
    <xf numFmtId="0" fontId="24" fillId="2" borderId="0" xfId="0" applyFont="1" applyFill="1" applyAlignment="1">
      <alignment horizontal="center" wrapText="1"/>
    </xf>
    <xf numFmtId="0" fontId="25" fillId="2" borderId="0" xfId="0" applyFont="1" applyFill="1" applyAlignment="1">
      <alignment horizontal="center" wrapText="1"/>
    </xf>
    <xf numFmtId="0" fontId="26" fillId="2" borderId="0" xfId="0" applyFont="1" applyFill="1" applyAlignment="1">
      <alignment horizontal="center" wrapText="1"/>
    </xf>
    <xf numFmtId="0" fontId="8" fillId="2" borderId="0" xfId="0" applyFont="1" applyFill="1" applyAlignment="1">
      <alignment horizontal="center" wrapText="1"/>
    </xf>
    <xf numFmtId="0" fontId="27" fillId="2" borderId="0" xfId="0" applyFont="1" applyFill="1" applyAlignment="1">
      <alignment horizontal="left"/>
    </xf>
    <xf numFmtId="0" fontId="28" fillId="2" borderId="0" xfId="0" applyFont="1" applyFill="1" applyBorder="1" applyAlignment="1">
      <alignment horizontal="center" vertical="center" wrapText="1"/>
    </xf>
    <xf numFmtId="0" fontId="22" fillId="2" borderId="0" xfId="0" applyFont="1" applyFill="1" applyBorder="1" applyAlignment="1">
      <alignment wrapText="1"/>
    </xf>
    <xf numFmtId="0" fontId="2" fillId="2" borderId="0" xfId="0" applyFont="1" applyFill="1" applyAlignment="1">
      <alignment horizontal="left"/>
    </xf>
    <xf numFmtId="0" fontId="24" fillId="2" borderId="0" xfId="0" applyFont="1" applyFill="1" applyAlignment="1">
      <alignment horizontal="left" wrapText="1"/>
    </xf>
    <xf numFmtId="0" fontId="2" fillId="2" borderId="0" xfId="0" applyFont="1" applyFill="1" applyAlignment="1">
      <alignment horizontal="center" wrapText="1"/>
    </xf>
    <xf numFmtId="0" fontId="18" fillId="2" borderId="1" xfId="0" applyFont="1" applyFill="1" applyBorder="1" applyAlignment="1">
      <alignment horizontal="left" vertical="center" wrapText="1"/>
    </xf>
    <xf numFmtId="0" fontId="31" fillId="2" borderId="0" xfId="0" applyFont="1" applyFill="1"/>
    <xf numFmtId="0" fontId="17" fillId="2" borderId="0" xfId="0" applyFont="1" applyFill="1" applyAlignment="1">
      <alignment horizontal="center" wrapText="1"/>
    </xf>
    <xf numFmtId="0" fontId="29" fillId="2" borderId="0" xfId="0" applyFont="1" applyFill="1" applyAlignment="1">
      <alignment horizontal="center" wrapText="1"/>
    </xf>
    <xf numFmtId="0" fontId="11" fillId="2" borderId="0" xfId="0" applyFont="1" applyFill="1" applyAlignment="1">
      <alignment horizontal="center"/>
    </xf>
    <xf numFmtId="0" fontId="9" fillId="2" borderId="0" xfId="0" applyFont="1" applyFill="1" applyBorder="1" applyAlignment="1">
      <alignment horizontal="left" vertical="center" wrapText="1"/>
    </xf>
    <xf numFmtId="0" fontId="10" fillId="2" borderId="0" xfId="0" applyFont="1" applyFill="1" applyBorder="1" applyAlignment="1">
      <alignment vertical="center" wrapText="1"/>
    </xf>
    <xf numFmtId="0" fontId="11" fillId="2" borderId="0" xfId="0" applyFont="1" applyFill="1" applyBorder="1" applyAlignment="1">
      <alignment wrapText="1"/>
    </xf>
    <xf numFmtId="0" fontId="20" fillId="0" borderId="0" xfId="0" applyFont="1" applyFill="1" applyBorder="1" applyAlignment="1">
      <alignment horizontal="center" vertical="top" wrapText="1"/>
    </xf>
    <xf numFmtId="0" fontId="12" fillId="0" borderId="0" xfId="0" applyFont="1" applyFill="1" applyBorder="1" applyAlignment="1">
      <alignment horizontal="center" vertical="center" wrapText="1"/>
    </xf>
    <xf numFmtId="0" fontId="32" fillId="2" borderId="0" xfId="0" applyFont="1" applyFill="1"/>
    <xf numFmtId="0" fontId="33" fillId="2" borderId="0" xfId="0" applyFont="1" applyFill="1" applyAlignment="1">
      <alignment horizontal="left"/>
    </xf>
    <xf numFmtId="0" fontId="15" fillId="2" borderId="0" xfId="0" applyFont="1" applyFill="1" applyBorder="1" applyAlignment="1">
      <alignment horizontal="center" vertical="center" wrapText="1"/>
    </xf>
    <xf numFmtId="0" fontId="18" fillId="2" borderId="0" xfId="0" applyFont="1" applyFill="1" applyBorder="1" applyAlignment="1">
      <alignment horizontal="left" vertical="center" wrapText="1"/>
    </xf>
    <xf numFmtId="0" fontId="23" fillId="2" borderId="0" xfId="0" applyFont="1" applyFill="1" applyBorder="1" applyAlignment="1">
      <alignment horizontal="left" vertical="top" wrapText="1"/>
    </xf>
    <xf numFmtId="0" fontId="22" fillId="2" borderId="0" xfId="0" applyFont="1" applyFill="1" applyBorder="1" applyAlignment="1">
      <alignment horizontal="left" vertical="top"/>
    </xf>
    <xf numFmtId="0" fontId="10" fillId="2" borderId="0" xfId="0" applyFont="1" applyFill="1" applyBorder="1" applyAlignment="1">
      <alignment horizontal="center" vertical="center" wrapText="1"/>
    </xf>
    <xf numFmtId="0" fontId="18" fillId="0" borderId="1" xfId="0" applyFont="1" applyBorder="1" applyAlignment="1">
      <alignment horizontal="left" vertical="center" wrapText="1"/>
    </xf>
    <xf numFmtId="0" fontId="40" fillId="2" borderId="2" xfId="0" applyFont="1" applyFill="1" applyBorder="1" applyAlignment="1">
      <alignment horizontal="center" vertical="center" wrapText="1"/>
    </xf>
    <xf numFmtId="0" fontId="40" fillId="2" borderId="2" xfId="0" applyFont="1" applyFill="1" applyBorder="1" applyAlignment="1">
      <alignment horizontal="left" vertical="center"/>
    </xf>
    <xf numFmtId="0" fontId="11" fillId="2" borderId="3" xfId="0" applyFont="1" applyFill="1" applyBorder="1"/>
    <xf numFmtId="0" fontId="11" fillId="2" borderId="0" xfId="0" applyFont="1" applyFill="1"/>
    <xf numFmtId="0" fontId="41" fillId="3" borderId="4" xfId="0" applyFont="1" applyFill="1" applyBorder="1" applyAlignment="1">
      <alignment vertical="center" wrapText="1"/>
    </xf>
    <xf numFmtId="0" fontId="42" fillId="3" borderId="5" xfId="0" applyFont="1" applyFill="1" applyBorder="1" applyAlignment="1">
      <alignment vertical="center"/>
    </xf>
    <xf numFmtId="0" fontId="43" fillId="3" borderId="6" xfId="0" applyFont="1" applyFill="1" applyBorder="1" applyAlignment="1">
      <alignment horizontal="center" vertical="center"/>
    </xf>
    <xf numFmtId="0" fontId="40" fillId="3" borderId="6" xfId="0" applyFont="1" applyFill="1" applyBorder="1" applyAlignment="1">
      <alignment horizontal="left" vertical="center"/>
    </xf>
    <xf numFmtId="0" fontId="11" fillId="3" borderId="6" xfId="0" applyFont="1" applyFill="1" applyBorder="1"/>
    <xf numFmtId="0" fontId="40" fillId="3" borderId="7" xfId="0" applyFont="1" applyFill="1" applyBorder="1" applyAlignment="1">
      <alignment horizontal="center" vertical="center"/>
    </xf>
    <xf numFmtId="0" fontId="40" fillId="3"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44" fillId="4" borderId="8" xfId="0" applyFont="1" applyFill="1" applyBorder="1" applyAlignment="1">
      <alignment vertical="center"/>
    </xf>
    <xf numFmtId="0" fontId="11" fillId="4" borderId="8" xfId="0" applyFont="1" applyFill="1" applyBorder="1" applyAlignment="1" applyProtection="1">
      <alignment horizontal="center"/>
      <protection locked="0"/>
    </xf>
    <xf numFmtId="0" fontId="11" fillId="4" borderId="8" xfId="0" applyFont="1" applyFill="1" applyBorder="1"/>
    <xf numFmtId="0" fontId="11" fillId="4" borderId="1" xfId="0" applyFont="1" applyFill="1" applyBorder="1" applyAlignment="1">
      <alignment horizontal="center" vertical="center" wrapText="1"/>
    </xf>
    <xf numFmtId="0" fontId="45" fillId="2" borderId="8" xfId="0" applyFont="1" applyFill="1" applyBorder="1" applyAlignment="1">
      <alignment vertical="center"/>
    </xf>
    <xf numFmtId="0" fontId="11" fillId="2" borderId="8" xfId="0" applyFont="1" applyFill="1" applyBorder="1" applyAlignment="1" applyProtection="1">
      <alignment horizontal="center"/>
      <protection locked="0"/>
    </xf>
    <xf numFmtId="0" fontId="11" fillId="2" borderId="8" xfId="0" applyFont="1" applyFill="1" applyBorder="1"/>
    <xf numFmtId="0" fontId="11" fillId="2" borderId="1" xfId="0" applyFont="1" applyFill="1" applyBorder="1" applyAlignment="1">
      <alignment horizontal="center" vertical="center" wrapText="1"/>
    </xf>
    <xf numFmtId="0" fontId="45" fillId="5" borderId="8" xfId="0" applyFont="1" applyFill="1" applyBorder="1" applyAlignment="1">
      <alignment vertical="center"/>
    </xf>
    <xf numFmtId="0" fontId="45" fillId="2" borderId="8" xfId="0" applyFont="1" applyFill="1" applyBorder="1" applyAlignment="1">
      <alignment vertical="center" wrapText="1"/>
    </xf>
    <xf numFmtId="0" fontId="11" fillId="5" borderId="0" xfId="0" applyFont="1" applyFill="1"/>
    <xf numFmtId="0" fontId="45" fillId="5" borderId="1" xfId="0" applyFont="1" applyFill="1" applyBorder="1" applyAlignment="1">
      <alignment vertical="center" wrapText="1"/>
    </xf>
    <xf numFmtId="0" fontId="41" fillId="3" borderId="1" xfId="0" applyFont="1" applyFill="1" applyBorder="1" applyAlignment="1">
      <alignment vertical="center" wrapText="1"/>
    </xf>
    <xf numFmtId="0" fontId="42" fillId="3" borderId="9" xfId="0" applyFont="1" applyFill="1" applyBorder="1" applyAlignment="1">
      <alignment vertical="center"/>
    </xf>
    <xf numFmtId="0" fontId="43" fillId="3" borderId="10" xfId="0" applyFont="1" applyFill="1" applyBorder="1" applyAlignment="1">
      <alignment horizontal="center" vertical="center"/>
    </xf>
    <xf numFmtId="0" fontId="40" fillId="3" borderId="10" xfId="0" applyFont="1" applyFill="1" applyBorder="1" applyAlignment="1">
      <alignment horizontal="left" vertical="center"/>
    </xf>
    <xf numFmtId="0" fontId="11" fillId="3" borderId="10" xfId="0" applyFont="1" applyFill="1" applyBorder="1"/>
    <xf numFmtId="0" fontId="40" fillId="3" borderId="11" xfId="0" applyFont="1" applyFill="1" applyBorder="1" applyAlignment="1">
      <alignment horizontal="center" vertical="center"/>
    </xf>
    <xf numFmtId="0" fontId="40"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xf>
    <xf numFmtId="0" fontId="11" fillId="2" borderId="1" xfId="0" applyFont="1" applyFill="1" applyBorder="1"/>
    <xf numFmtId="0" fontId="11" fillId="2" borderId="1" xfId="0" applyFont="1" applyFill="1" applyBorder="1" applyAlignment="1" applyProtection="1">
      <alignment horizontal="center"/>
      <protection locked="0"/>
    </xf>
    <xf numFmtId="0" fontId="47" fillId="6" borderId="9" xfId="0" applyFont="1" applyFill="1" applyBorder="1" applyAlignment="1">
      <alignment horizontal="right" vertical="center"/>
    </xf>
    <xf numFmtId="0" fontId="50" fillId="6" borderId="1" xfId="0" applyFont="1" applyFill="1" applyBorder="1" applyAlignment="1">
      <alignment horizontal="center" vertical="center"/>
    </xf>
    <xf numFmtId="0" fontId="11" fillId="6" borderId="10" xfId="0" applyFont="1" applyFill="1" applyBorder="1"/>
    <xf numFmtId="0" fontId="11" fillId="6" borderId="1" xfId="0" applyFont="1" applyFill="1" applyBorder="1"/>
    <xf numFmtId="0" fontId="47" fillId="2" borderId="0" xfId="0" applyFont="1" applyFill="1" applyAlignment="1">
      <alignment horizontal="right" vertical="center"/>
    </xf>
    <xf numFmtId="0" fontId="11" fillId="2" borderId="0" xfId="0" applyFont="1" applyFill="1" applyAlignment="1">
      <alignment vertical="center" wrapText="1"/>
    </xf>
    <xf numFmtId="0" fontId="11" fillId="2" borderId="0" xfId="0" applyFont="1" applyFill="1" applyAlignment="1">
      <alignment vertical="center"/>
    </xf>
    <xf numFmtId="0" fontId="84" fillId="4" borderId="0" xfId="6" applyFill="1"/>
    <xf numFmtId="0" fontId="51" fillId="4" borderId="0" xfId="6" applyFont="1" applyFill="1" applyAlignment="1">
      <alignment horizontal="center" vertical="center"/>
    </xf>
    <xf numFmtId="0" fontId="84" fillId="0" borderId="0" xfId="6"/>
    <xf numFmtId="0" fontId="65" fillId="0" borderId="0" xfId="6" applyFont="1" applyAlignment="1">
      <alignment horizontal="center"/>
    </xf>
    <xf numFmtId="0" fontId="52" fillId="0" borderId="0" xfId="6" applyFont="1" applyBorder="1" applyAlignment="1">
      <alignment horizontal="center" vertical="center"/>
    </xf>
    <xf numFmtId="0" fontId="64" fillId="4" borderId="12" xfId="6" applyFont="1" applyFill="1" applyBorder="1" applyAlignment="1">
      <alignment horizontal="center"/>
    </xf>
    <xf numFmtId="0" fontId="56" fillId="0" borderId="13" xfId="6" applyFont="1" applyBorder="1" applyAlignment="1">
      <alignment horizontal="center" vertical="center"/>
    </xf>
    <xf numFmtId="0" fontId="57" fillId="0" borderId="14" xfId="6" applyFont="1" applyBorder="1" applyAlignment="1">
      <alignment horizontal="center" vertical="center"/>
    </xf>
    <xf numFmtId="0" fontId="64" fillId="0" borderId="14" xfId="6" applyFont="1" applyBorder="1" applyAlignment="1">
      <alignment horizontal="center" vertical="center" wrapText="1"/>
    </xf>
    <xf numFmtId="0" fontId="64" fillId="0" borderId="15" xfId="6" applyFont="1" applyBorder="1" applyAlignment="1">
      <alignment horizontal="center" vertical="center" wrapText="1"/>
    </xf>
    <xf numFmtId="0" fontId="52" fillId="0" borderId="16" xfId="6" applyFont="1" applyBorder="1" applyAlignment="1">
      <alignment horizontal="center" vertical="center" wrapText="1"/>
    </xf>
    <xf numFmtId="0" fontId="64" fillId="0" borderId="0" xfId="6" applyFont="1" applyAlignment="1">
      <alignment horizontal="center"/>
    </xf>
    <xf numFmtId="0" fontId="36" fillId="4" borderId="12" xfId="6" applyFont="1" applyFill="1" applyBorder="1" applyAlignment="1">
      <alignment horizontal="center" vertical="center" wrapText="1"/>
    </xf>
    <xf numFmtId="0" fontId="57" fillId="0" borderId="13" xfId="6" applyFont="1" applyBorder="1" applyAlignment="1">
      <alignment horizontal="center" vertical="center" wrapText="1"/>
    </xf>
    <xf numFmtId="0" fontId="63" fillId="0" borderId="16" xfId="6" applyFont="1" applyBorder="1" applyAlignment="1">
      <alignment horizontal="center" vertical="center" wrapText="1"/>
    </xf>
    <xf numFmtId="0" fontId="63" fillId="0" borderId="13" xfId="6" applyFont="1" applyBorder="1" applyAlignment="1">
      <alignment horizontal="center" textRotation="90" wrapText="1"/>
    </xf>
    <xf numFmtId="0" fontId="36" fillId="0" borderId="14" xfId="6" applyFont="1" applyBorder="1" applyAlignment="1">
      <alignment horizontal="center" textRotation="90" wrapText="1"/>
    </xf>
    <xf numFmtId="0" fontId="63" fillId="0" borderId="14" xfId="6" applyFont="1" applyBorder="1" applyAlignment="1">
      <alignment horizontal="center" textRotation="90" wrapText="1"/>
    </xf>
    <xf numFmtId="0" fontId="36" fillId="0" borderId="17" xfId="6" applyFont="1" applyFill="1" applyBorder="1" applyAlignment="1">
      <alignment horizontal="center" textRotation="90" wrapText="1"/>
    </xf>
    <xf numFmtId="0" fontId="36" fillId="0" borderId="13" xfId="6" applyFont="1" applyBorder="1" applyAlignment="1">
      <alignment horizontal="center" textRotation="90" wrapText="1"/>
    </xf>
    <xf numFmtId="0" fontId="36" fillId="0" borderId="17" xfId="6" applyFont="1" applyBorder="1" applyAlignment="1">
      <alignment horizontal="center" textRotation="90" wrapText="1"/>
    </xf>
    <xf numFmtId="0" fontId="36" fillId="0" borderId="14" xfId="6" applyFont="1" applyFill="1" applyBorder="1" applyAlignment="1">
      <alignment horizontal="center" textRotation="90" wrapText="1"/>
    </xf>
    <xf numFmtId="0" fontId="36" fillId="0" borderId="18" xfId="6" applyFont="1" applyBorder="1" applyAlignment="1">
      <alignment horizontal="center" textRotation="90" wrapText="1"/>
    </xf>
    <xf numFmtId="0" fontId="57" fillId="4" borderId="12" xfId="6" applyFont="1" applyFill="1" applyBorder="1" applyAlignment="1">
      <alignment horizontal="center" vertical="center" wrapText="1"/>
    </xf>
    <xf numFmtId="0" fontId="56" fillId="0" borderId="13" xfId="6" applyFont="1" applyBorder="1" applyAlignment="1">
      <alignment horizontal="center" vertical="center" wrapText="1"/>
    </xf>
    <xf numFmtId="0" fontId="36" fillId="0" borderId="14" xfId="6" applyFont="1" applyBorder="1" applyAlignment="1">
      <alignment vertical="center" wrapText="1"/>
    </xf>
    <xf numFmtId="0" fontId="57" fillId="0" borderId="14" xfId="6" applyFont="1" applyBorder="1" applyAlignment="1">
      <alignment horizontal="center" vertical="center" wrapText="1"/>
    </xf>
    <xf numFmtId="0" fontId="84" fillId="0" borderId="14" xfId="6" applyBorder="1"/>
    <xf numFmtId="0" fontId="57" fillId="0" borderId="17" xfId="6" applyFont="1" applyBorder="1" applyAlignment="1">
      <alignment horizontal="center" vertical="center" wrapText="1"/>
    </xf>
    <xf numFmtId="0" fontId="57" fillId="0" borderId="18" xfId="6" applyFont="1" applyBorder="1" applyAlignment="1">
      <alignment horizontal="center" vertical="center" wrapText="1"/>
    </xf>
    <xf numFmtId="0" fontId="36" fillId="0" borderId="16" xfId="6" applyFont="1" applyBorder="1" applyAlignment="1">
      <alignment horizontal="center" vertical="center" wrapText="1"/>
    </xf>
    <xf numFmtId="0" fontId="54" fillId="0" borderId="13" xfId="6" applyFont="1" applyBorder="1" applyAlignment="1">
      <alignment horizontal="center" vertical="center"/>
    </xf>
    <xf numFmtId="0" fontId="54" fillId="0" borderId="14" xfId="6" applyFont="1" applyBorder="1" applyAlignment="1">
      <alignment horizontal="center" vertical="center"/>
    </xf>
    <xf numFmtId="0" fontId="55" fillId="0" borderId="17" xfId="6" applyFont="1" applyBorder="1" applyAlignment="1">
      <alignment horizontal="center" vertical="center"/>
    </xf>
    <xf numFmtId="0" fontId="59" fillId="0" borderId="14" xfId="6" applyFont="1" applyBorder="1" applyAlignment="1">
      <alignment horizontal="center" vertical="center" textRotation="90" wrapText="1"/>
    </xf>
    <xf numFmtId="0" fontId="57" fillId="0" borderId="13" xfId="6" applyFont="1" applyBorder="1" applyAlignment="1">
      <alignment horizontal="center" vertical="center"/>
    </xf>
    <xf numFmtId="0" fontId="60" fillId="0" borderId="17" xfId="6" applyFont="1" applyBorder="1" applyAlignment="1">
      <alignment horizontal="center" vertical="center" textRotation="90" wrapText="1"/>
    </xf>
    <xf numFmtId="0" fontId="57" fillId="0" borderId="17" xfId="6" applyFont="1" applyBorder="1" applyAlignment="1">
      <alignment horizontal="center" vertical="center"/>
    </xf>
    <xf numFmtId="0" fontId="57" fillId="4" borderId="12" xfId="6" applyFont="1" applyFill="1" applyBorder="1" applyAlignment="1">
      <alignment horizontal="center" vertical="center"/>
    </xf>
    <xf numFmtId="0" fontId="57" fillId="0" borderId="18" xfId="6" applyFont="1" applyBorder="1" applyAlignment="1">
      <alignment horizontal="center" vertical="center"/>
    </xf>
    <xf numFmtId="0" fontId="36" fillId="0" borderId="16" xfId="6" applyFont="1" applyBorder="1" applyAlignment="1">
      <alignment horizontal="center" vertical="center"/>
    </xf>
    <xf numFmtId="0" fontId="57" fillId="4" borderId="19" xfId="6" applyFont="1" applyFill="1" applyBorder="1" applyAlignment="1">
      <alignment horizontal="center" vertical="center"/>
    </xf>
    <xf numFmtId="0" fontId="56" fillId="0" borderId="20" xfId="6" applyFont="1" applyBorder="1" applyAlignment="1">
      <alignment horizontal="center" vertical="center" wrapText="1"/>
    </xf>
    <xf numFmtId="0" fontId="36" fillId="0" borderId="21" xfId="6" applyFont="1" applyBorder="1" applyAlignment="1">
      <alignment vertical="center" wrapText="1"/>
    </xf>
    <xf numFmtId="0" fontId="57" fillId="0" borderId="21" xfId="6" applyFont="1" applyBorder="1" applyAlignment="1">
      <alignment horizontal="center" vertical="center"/>
    </xf>
    <xf numFmtId="0" fontId="57" fillId="0" borderId="22" xfId="6" applyFont="1" applyBorder="1" applyAlignment="1">
      <alignment horizontal="center" vertical="center"/>
    </xf>
    <xf numFmtId="0" fontId="57" fillId="0" borderId="23" xfId="6" applyFont="1" applyBorder="1" applyAlignment="1">
      <alignment horizontal="center" vertical="center"/>
    </xf>
    <xf numFmtId="0" fontId="36" fillId="0" borderId="24" xfId="6" applyFont="1" applyBorder="1" applyAlignment="1">
      <alignment horizontal="center" vertical="center"/>
    </xf>
    <xf numFmtId="0" fontId="54" fillId="0" borderId="20" xfId="6" applyFont="1" applyBorder="1" applyAlignment="1">
      <alignment horizontal="center" vertical="center"/>
    </xf>
    <xf numFmtId="0" fontId="60" fillId="0" borderId="22" xfId="6" applyFont="1" applyBorder="1" applyAlignment="1">
      <alignment horizontal="center" vertical="center" textRotation="90" wrapText="1"/>
    </xf>
    <xf numFmtId="0" fontId="54" fillId="0" borderId="21" xfId="6" applyFont="1" applyBorder="1" applyAlignment="1">
      <alignment horizontal="center" vertical="center"/>
    </xf>
    <xf numFmtId="0" fontId="59" fillId="0" borderId="21" xfId="6" applyFont="1" applyBorder="1" applyAlignment="1">
      <alignment horizontal="center" vertical="center" textRotation="90" wrapText="1"/>
    </xf>
    <xf numFmtId="0" fontId="60" fillId="0" borderId="20" xfId="6" applyFont="1" applyBorder="1" applyAlignment="1">
      <alignment horizontal="center" vertical="center" textRotation="90" wrapText="1"/>
    </xf>
    <xf numFmtId="0" fontId="60" fillId="0" borderId="21" xfId="6" applyFont="1" applyBorder="1" applyAlignment="1">
      <alignment horizontal="center" vertical="center" textRotation="90" wrapText="1"/>
    </xf>
    <xf numFmtId="0" fontId="57" fillId="0" borderId="20" xfId="6" applyFont="1" applyBorder="1" applyAlignment="1">
      <alignment horizontal="center" vertical="center"/>
    </xf>
    <xf numFmtId="0" fontId="61" fillId="2" borderId="0" xfId="0" applyFont="1" applyFill="1" applyAlignment="1">
      <alignment horizontal="center" wrapText="1"/>
    </xf>
    <xf numFmtId="1" fontId="5" fillId="2" borderId="0" xfId="9" applyNumberFormat="1" applyFill="1" applyAlignment="1">
      <alignment horizontal="center"/>
    </xf>
    <xf numFmtId="1" fontId="11" fillId="2" borderId="0" xfId="9" applyNumberFormat="1" applyFont="1" applyFill="1" applyAlignment="1">
      <alignment horizontal="center"/>
    </xf>
    <xf numFmtId="1" fontId="11" fillId="0" borderId="0" xfId="9" applyNumberFormat="1" applyFont="1" applyAlignment="1">
      <alignment horizontal="center"/>
    </xf>
    <xf numFmtId="0" fontId="11" fillId="0" borderId="0" xfId="9" applyNumberFormat="1" applyFont="1" applyAlignment="1">
      <alignment horizontal="center"/>
    </xf>
    <xf numFmtId="0" fontId="42" fillId="3" borderId="5" xfId="0" applyFont="1" applyFill="1" applyBorder="1" applyAlignment="1">
      <alignment horizontal="left" vertical="center" wrapText="1"/>
    </xf>
    <xf numFmtId="0" fontId="11" fillId="4" borderId="25" xfId="0" applyFont="1" applyFill="1" applyBorder="1" applyAlignment="1">
      <alignment horizontal="left" vertical="center"/>
    </xf>
    <xf numFmtId="0" fontId="11" fillId="2" borderId="25" xfId="0" applyFont="1" applyFill="1" applyBorder="1" applyAlignment="1">
      <alignment horizontal="left" vertical="center"/>
    </xf>
    <xf numFmtId="0" fontId="46" fillId="3" borderId="9" xfId="0" applyFont="1" applyFill="1" applyBorder="1" applyAlignment="1">
      <alignment horizontal="left" vertical="center" wrapText="1"/>
    </xf>
    <xf numFmtId="0" fontId="11" fillId="6" borderId="11" xfId="0" applyFont="1" applyFill="1" applyBorder="1" applyAlignment="1">
      <alignment horizontal="left" vertical="center"/>
    </xf>
    <xf numFmtId="0" fontId="11" fillId="2" borderId="0" xfId="0" applyFont="1" applyFill="1" applyAlignment="1">
      <alignment horizontal="left" vertical="center"/>
    </xf>
    <xf numFmtId="0" fontId="0" fillId="2" borderId="0" xfId="0" applyFill="1" applyAlignment="1">
      <alignment horizontal="left" vertical="center"/>
    </xf>
    <xf numFmtId="0" fontId="11" fillId="0" borderId="0" xfId="0" applyFont="1" applyAlignment="1">
      <alignment horizontal="left" vertical="center"/>
    </xf>
    <xf numFmtId="1" fontId="5" fillId="0" borderId="0" xfId="9" applyNumberFormat="1" applyAlignment="1">
      <alignment horizontal="center"/>
    </xf>
    <xf numFmtId="1" fontId="5" fillId="0" borderId="0" xfId="9" applyNumberFormat="1" applyFont="1" applyAlignment="1">
      <alignment horizontal="center"/>
    </xf>
    <xf numFmtId="0" fontId="66" fillId="0" borderId="0" xfId="0" applyFont="1" applyAlignment="1">
      <alignment horizontal="center" vertical="center" wrapText="1"/>
    </xf>
    <xf numFmtId="0" fontId="67" fillId="0" borderId="0" xfId="0" applyFont="1" applyAlignment="1">
      <alignment horizontal="center" vertical="center" wrapText="1"/>
    </xf>
    <xf numFmtId="0" fontId="69" fillId="3" borderId="0" xfId="0" applyFont="1" applyFill="1" applyAlignment="1">
      <alignment horizontal="center" wrapText="1"/>
    </xf>
    <xf numFmtId="0" fontId="71" fillId="2" borderId="0" xfId="0" applyFont="1" applyFill="1" applyBorder="1" applyAlignment="1"/>
    <xf numFmtId="0" fontId="72" fillId="0" borderId="0" xfId="0" applyFont="1" applyAlignment="1">
      <alignment horizontal="center" wrapText="1"/>
    </xf>
    <xf numFmtId="0" fontId="73" fillId="5" borderId="0" xfId="0" applyFont="1" applyFill="1" applyAlignment="1">
      <alignment horizontal="center" wrapText="1"/>
    </xf>
    <xf numFmtId="0" fontId="75" fillId="5" borderId="0" xfId="0" applyFont="1" applyFill="1" applyAlignment="1">
      <alignment horizontal="center" wrapText="1"/>
    </xf>
    <xf numFmtId="0" fontId="0" fillId="5" borderId="0" xfId="0" applyFill="1"/>
    <xf numFmtId="0" fontId="18" fillId="0" borderId="1" xfId="0" applyFont="1" applyFill="1" applyBorder="1" applyAlignment="1">
      <alignment horizontal="left" vertical="center" wrapText="1"/>
    </xf>
    <xf numFmtId="0" fontId="45" fillId="5" borderId="1" xfId="0" applyFont="1" applyFill="1" applyBorder="1" applyAlignment="1">
      <alignment vertical="center"/>
    </xf>
    <xf numFmtId="0" fontId="47" fillId="5" borderId="26" xfId="0" applyFont="1" applyFill="1" applyBorder="1" applyAlignment="1">
      <alignment horizontal="right" vertical="center"/>
    </xf>
    <xf numFmtId="0" fontId="82" fillId="0" borderId="1" xfId="0" applyFont="1" applyBorder="1" applyAlignment="1">
      <alignment horizontal="center" vertical="center" wrapText="1"/>
    </xf>
    <xf numFmtId="0" fontId="36" fillId="0" borderId="0" xfId="0" applyFont="1"/>
    <xf numFmtId="0" fontId="39" fillId="2" borderId="29" xfId="0" applyFont="1" applyFill="1" applyBorder="1" applyAlignment="1">
      <alignment horizontal="center" wrapText="1"/>
    </xf>
    <xf numFmtId="0" fontId="29" fillId="2" borderId="24" xfId="0" applyFont="1" applyFill="1" applyBorder="1" applyAlignment="1">
      <alignment vertical="center" wrapText="1"/>
    </xf>
    <xf numFmtId="0" fontId="0" fillId="2" borderId="2" xfId="0" applyFill="1" applyBorder="1" applyAlignment="1">
      <alignment vertical="center" wrapText="1"/>
    </xf>
    <xf numFmtId="0" fontId="0" fillId="0" borderId="2" xfId="0" applyBorder="1" applyAlignment="1">
      <alignment vertical="center"/>
    </xf>
    <xf numFmtId="0" fontId="0" fillId="0" borderId="2" xfId="0" applyBorder="1" applyAlignment="1"/>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2" borderId="8" xfId="0" applyFont="1" applyFill="1" applyBorder="1" applyAlignment="1">
      <alignment vertical="center" wrapText="1"/>
    </xf>
    <xf numFmtId="0" fontId="0" fillId="0" borderId="8" xfId="0" applyBorder="1" applyAlignment="1"/>
    <xf numFmtId="0" fontId="11" fillId="5" borderId="9" xfId="0" applyFont="1" applyFill="1" applyBorder="1" applyAlignment="1">
      <alignment vertical="center" wrapText="1"/>
    </xf>
    <xf numFmtId="0" fontId="11" fillId="5" borderId="10" xfId="0" applyFont="1" applyFill="1" applyBorder="1" applyAlignment="1">
      <alignment vertical="center" wrapText="1"/>
    </xf>
    <xf numFmtId="0" fontId="11" fillId="5" borderId="11" xfId="0" applyFont="1" applyFill="1" applyBorder="1" applyAlignment="1">
      <alignmen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9" xfId="0" applyFont="1" applyFill="1" applyBorder="1" applyAlignment="1">
      <alignment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0" fillId="0" borderId="0" xfId="0" applyAlignment="1">
      <alignment horizontal="center"/>
    </xf>
    <xf numFmtId="0" fontId="48" fillId="6" borderId="10" xfId="0" applyFont="1" applyFill="1" applyBorder="1" applyAlignment="1">
      <alignment horizontal="right" vertical="center"/>
    </xf>
    <xf numFmtId="0" fontId="49" fillId="6" borderId="10" xfId="0" applyFont="1" applyFill="1" applyBorder="1" applyAlignment="1">
      <alignment horizontal="right"/>
    </xf>
    <xf numFmtId="0" fontId="49" fillId="6" borderId="11" xfId="0" applyFont="1" applyFill="1" applyBorder="1" applyAlignment="1">
      <alignment horizontal="right"/>
    </xf>
    <xf numFmtId="0" fontId="11" fillId="2" borderId="0" xfId="0" applyFont="1" applyFill="1" applyAlignment="1">
      <alignment vertical="center" wrapText="1"/>
    </xf>
    <xf numFmtId="0" fontId="0" fillId="0" borderId="0" xfId="0" applyAlignment="1"/>
    <xf numFmtId="0" fontId="47" fillId="5" borderId="9" xfId="0" applyFont="1" applyFill="1" applyBorder="1" applyAlignment="1">
      <alignment vertical="center" wrapText="1"/>
    </xf>
    <xf numFmtId="0" fontId="47" fillId="5" borderId="10" xfId="0" applyFont="1" applyFill="1" applyBorder="1" applyAlignment="1">
      <alignment vertical="center" wrapText="1"/>
    </xf>
    <xf numFmtId="0" fontId="47" fillId="5" borderId="11" xfId="0" applyFont="1" applyFill="1" applyBorder="1" applyAlignment="1">
      <alignment vertical="center" wrapText="1"/>
    </xf>
    <xf numFmtId="0" fontId="11" fillId="5" borderId="25"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83" fillId="5" borderId="6" xfId="0" applyFont="1" applyFill="1" applyBorder="1" applyAlignment="1">
      <alignment horizontal="left" vertical="top" wrapText="1"/>
    </xf>
    <xf numFmtId="0" fontId="8" fillId="0" borderId="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25"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35" xfId="0" applyFont="1" applyBorder="1" applyAlignment="1">
      <alignment horizontal="left" vertical="top" wrapText="1"/>
    </xf>
    <xf numFmtId="0" fontId="11" fillId="0" borderId="0" xfId="0" applyFont="1" applyBorder="1" applyAlignment="1">
      <alignment horizontal="left" vertical="top" wrapText="1"/>
    </xf>
    <xf numFmtId="0" fontId="11" fillId="0" borderId="36"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30" fillId="0" borderId="25" xfId="0" applyNumberFormat="1" applyFont="1" applyBorder="1" applyAlignment="1">
      <alignment horizontal="left" vertical="top" wrapText="1" shrinkToFit="1"/>
    </xf>
    <xf numFmtId="0" fontId="30" fillId="0" borderId="27" xfId="0" applyNumberFormat="1" applyFont="1" applyBorder="1" applyAlignment="1">
      <alignment horizontal="left" vertical="top" wrapText="1"/>
    </xf>
    <xf numFmtId="0" fontId="30" fillId="0" borderId="28" xfId="0" applyNumberFormat="1" applyFont="1" applyBorder="1" applyAlignment="1">
      <alignment horizontal="left" vertical="top" wrapText="1"/>
    </xf>
    <xf numFmtId="0" fontId="30" fillId="0" borderId="5" xfId="0" applyNumberFormat="1" applyFont="1" applyBorder="1" applyAlignment="1">
      <alignment horizontal="left" vertical="top" wrapText="1"/>
    </xf>
    <xf numFmtId="0" fontId="30" fillId="0" borderId="6" xfId="0" applyNumberFormat="1" applyFont="1" applyBorder="1" applyAlignment="1">
      <alignment horizontal="left" vertical="top" wrapText="1"/>
    </xf>
    <xf numFmtId="0" fontId="30" fillId="0" borderId="7" xfId="0" applyNumberFormat="1" applyFont="1" applyBorder="1" applyAlignment="1">
      <alignment horizontal="left" vertical="top" wrapText="1"/>
    </xf>
    <xf numFmtId="0" fontId="14" fillId="0" borderId="0" xfId="0" applyFont="1" applyBorder="1" applyAlignment="1">
      <alignment horizontal="center" vertical="center" wrapText="1"/>
    </xf>
    <xf numFmtId="0" fontId="15" fillId="0" borderId="0" xfId="0" applyFont="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0" xfId="0" applyFont="1" applyAlignment="1">
      <alignment horizontal="center" vertical="center"/>
    </xf>
    <xf numFmtId="0" fontId="37" fillId="0" borderId="0" xfId="0" applyFont="1" applyBorder="1" applyAlignment="1">
      <alignment horizontal="left" vertical="top" wrapText="1"/>
    </xf>
    <xf numFmtId="0" fontId="14" fillId="0" borderId="0" xfId="0" applyFont="1" applyAlignment="1">
      <alignment horizontal="center" vertical="center" wrapText="1"/>
    </xf>
    <xf numFmtId="0" fontId="9" fillId="0" borderId="0" xfId="0" applyFont="1" applyAlignment="1">
      <alignment horizontal="center" vertical="center" wrapText="1"/>
    </xf>
    <xf numFmtId="0" fontId="70" fillId="3" borderId="27" xfId="0" applyFont="1" applyFill="1" applyBorder="1" applyAlignment="1">
      <alignment horizontal="left" vertical="top" wrapText="1"/>
    </xf>
    <xf numFmtId="0" fontId="11" fillId="3" borderId="27" xfId="0" applyFont="1" applyFill="1" applyBorder="1" applyAlignment="1">
      <alignment horizontal="left" vertical="top" wrapText="1"/>
    </xf>
    <xf numFmtId="0" fontId="16" fillId="0" borderId="0" xfId="0" applyFont="1" applyBorder="1" applyAlignment="1">
      <alignment horizontal="center" vertical="center" wrapText="1"/>
    </xf>
    <xf numFmtId="0" fontId="10" fillId="0" borderId="0" xfId="0" applyFont="1" applyAlignment="1">
      <alignment horizontal="center" vertical="center" wrapText="1"/>
    </xf>
    <xf numFmtId="0" fontId="62" fillId="0" borderId="0" xfId="0" applyFont="1" applyBorder="1" applyAlignment="1">
      <alignment horizontal="center" wrapText="1"/>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10" fillId="2" borderId="31" xfId="0" applyFont="1" applyFill="1" applyBorder="1" applyAlignment="1" applyProtection="1">
      <alignment vertical="center" wrapText="1"/>
      <protection locked="0"/>
    </xf>
    <xf numFmtId="0" fontId="11" fillId="2" borderId="31" xfId="0" applyFont="1" applyFill="1" applyBorder="1" applyAlignment="1" applyProtection="1">
      <alignment wrapText="1"/>
      <protection locked="0"/>
    </xf>
    <xf numFmtId="0" fontId="11" fillId="2" borderId="32" xfId="0" applyFont="1" applyFill="1" applyBorder="1" applyAlignment="1" applyProtection="1">
      <alignment wrapText="1"/>
      <protection locked="0"/>
    </xf>
    <xf numFmtId="0" fontId="9" fillId="2" borderId="16" xfId="0" applyFont="1" applyFill="1" applyBorder="1" applyAlignment="1" applyProtection="1">
      <alignment horizontal="left" wrapText="1"/>
      <protection locked="0"/>
    </xf>
    <xf numFmtId="0" fontId="11" fillId="2" borderId="33" xfId="0" applyFont="1" applyFill="1" applyBorder="1" applyAlignment="1" applyProtection="1">
      <protection locked="0"/>
    </xf>
    <xf numFmtId="0" fontId="11" fillId="2" borderId="15" xfId="0" applyFont="1" applyFill="1" applyBorder="1" applyAlignment="1" applyProtection="1">
      <protection locked="0"/>
    </xf>
    <xf numFmtId="0" fontId="9" fillId="2" borderId="0" xfId="0" applyFont="1" applyFill="1" applyBorder="1" applyAlignment="1">
      <alignment horizontal="left" wrapText="1"/>
    </xf>
    <xf numFmtId="0" fontId="11" fillId="2" borderId="0" xfId="0" applyFont="1" applyFill="1" applyBorder="1" applyAlignment="1"/>
    <xf numFmtId="0" fontId="9" fillId="2" borderId="34"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10" fillId="2" borderId="29" xfId="0" applyFont="1" applyFill="1" applyBorder="1" applyAlignment="1" applyProtection="1">
      <alignment vertical="center" wrapText="1"/>
      <protection locked="0"/>
    </xf>
    <xf numFmtId="0" fontId="11" fillId="2" borderId="29" xfId="0" applyFont="1" applyFill="1" applyBorder="1" applyAlignment="1" applyProtection="1">
      <alignment wrapText="1"/>
      <protection locked="0"/>
    </xf>
    <xf numFmtId="0" fontId="9" fillId="2" borderId="24" xfId="0" applyFont="1" applyFill="1" applyBorder="1" applyAlignment="1" applyProtection="1">
      <alignment horizontal="left" vertical="center" wrapText="1"/>
      <protection locked="0"/>
    </xf>
    <xf numFmtId="0" fontId="11" fillId="2" borderId="2" xfId="0" applyFont="1" applyFill="1" applyBorder="1" applyAlignment="1" applyProtection="1">
      <protection locked="0"/>
    </xf>
    <xf numFmtId="0" fontId="11" fillId="2" borderId="3" xfId="0" applyFont="1" applyFill="1" applyBorder="1" applyAlignment="1" applyProtection="1">
      <protection locked="0"/>
    </xf>
    <xf numFmtId="0" fontId="74" fillId="5" borderId="0" xfId="0" applyFont="1" applyFill="1" applyAlignment="1">
      <alignment horizontal="center" wrapText="1"/>
    </xf>
    <xf numFmtId="0" fontId="76" fillId="5" borderId="0" xfId="0" applyFont="1" applyFill="1" applyAlignment="1">
      <alignment horizontal="center"/>
    </xf>
    <xf numFmtId="0" fontId="68" fillId="5"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3"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0" fontId="22" fillId="2" borderId="11" xfId="0" applyFont="1" applyFill="1" applyBorder="1" applyAlignment="1">
      <alignment horizontal="left" vertical="top" wrapText="1"/>
    </xf>
    <xf numFmtId="0" fontId="22" fillId="2" borderId="10" xfId="0" applyFont="1" applyFill="1" applyBorder="1" applyAlignment="1">
      <alignment horizontal="left" vertical="top"/>
    </xf>
    <xf numFmtId="0" fontId="22" fillId="2" borderId="11" xfId="0" applyFont="1" applyFill="1" applyBorder="1" applyAlignment="1">
      <alignment horizontal="left" vertical="top"/>
    </xf>
    <xf numFmtId="0" fontId="1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3" fillId="2" borderId="10" xfId="0" applyFont="1" applyFill="1" applyBorder="1" applyAlignment="1">
      <alignment horizontal="left" vertical="top" wrapText="1"/>
    </xf>
    <xf numFmtId="0" fontId="23" fillId="2" borderId="37" xfId="0" applyFont="1" applyFill="1" applyBorder="1" applyAlignment="1">
      <alignment horizontal="left" vertical="top" wrapText="1"/>
    </xf>
    <xf numFmtId="0" fontId="17" fillId="2" borderId="1" xfId="0" applyFont="1" applyFill="1" applyBorder="1" applyAlignment="1">
      <alignment horizontal="center" vertical="center"/>
    </xf>
    <xf numFmtId="0" fontId="52" fillId="0" borderId="13" xfId="6" applyFont="1" applyBorder="1" applyAlignment="1">
      <alignment horizontal="center" vertical="center"/>
    </xf>
    <xf numFmtId="0" fontId="84" fillId="0" borderId="18" xfId="6" applyBorder="1" applyAlignment="1">
      <alignment horizontal="center" vertical="center"/>
    </xf>
    <xf numFmtId="0" fontId="63" fillId="0" borderId="17" xfId="6" applyFont="1" applyBorder="1" applyAlignment="1">
      <alignment horizontal="center" vertical="center" wrapText="1"/>
    </xf>
    <xf numFmtId="0" fontId="63" fillId="0" borderId="33" xfId="6" applyFont="1" applyBorder="1" applyAlignment="1">
      <alignment horizontal="center" vertical="center" wrapText="1"/>
    </xf>
    <xf numFmtId="0" fontId="63" fillId="0" borderId="15" xfId="6" applyFont="1" applyBorder="1" applyAlignment="1">
      <alignment horizontal="center" vertical="center" wrapText="1"/>
    </xf>
    <xf numFmtId="0" fontId="36" fillId="0" borderId="13" xfId="6" applyFont="1" applyBorder="1" applyAlignment="1">
      <alignment horizontal="center" vertical="center"/>
    </xf>
    <xf numFmtId="0" fontId="65" fillId="0" borderId="0" xfId="6" applyFont="1" applyBorder="1" applyAlignment="1">
      <alignment horizontal="center"/>
    </xf>
    <xf numFmtId="0" fontId="53" fillId="0" borderId="25" xfId="6" applyFont="1" applyBorder="1" applyAlignment="1">
      <alignment horizontal="center" vertical="center" wrapText="1"/>
    </xf>
    <xf numFmtId="0" fontId="53" fillId="0" borderId="27" xfId="6" applyFont="1" applyBorder="1" applyAlignment="1">
      <alignment horizontal="center" vertical="center"/>
    </xf>
    <xf numFmtId="0" fontId="53" fillId="0" borderId="28" xfId="6" applyFont="1" applyBorder="1" applyAlignment="1">
      <alignment horizontal="center" vertical="center"/>
    </xf>
    <xf numFmtId="0" fontId="58" fillId="0" borderId="16" xfId="6" applyFont="1" applyBorder="1" applyAlignment="1">
      <alignment horizontal="center" vertical="center"/>
    </xf>
    <xf numFmtId="0" fontId="58" fillId="0" borderId="33" xfId="6" applyFont="1" applyBorder="1" applyAlignment="1">
      <alignment horizontal="center" vertical="center"/>
    </xf>
    <xf numFmtId="0" fontId="52" fillId="0" borderId="14" xfId="6" applyFont="1" applyBorder="1" applyAlignment="1">
      <alignment horizontal="center" vertical="center"/>
    </xf>
    <xf numFmtId="0" fontId="52" fillId="0" borderId="17" xfId="6" applyFont="1" applyBorder="1" applyAlignment="1">
      <alignment horizontal="center" vertical="center"/>
    </xf>
    <xf numFmtId="0" fontId="52" fillId="0" borderId="16" xfId="6" applyFont="1" applyBorder="1" applyAlignment="1">
      <alignment horizontal="center" vertical="center"/>
    </xf>
    <xf numFmtId="0" fontId="52" fillId="0" borderId="33" xfId="6" applyFont="1" applyBorder="1" applyAlignment="1">
      <alignment horizontal="center" vertical="center"/>
    </xf>
    <xf numFmtId="0" fontId="52" fillId="0" borderId="15" xfId="6" applyFont="1" applyBorder="1" applyAlignment="1">
      <alignment horizontal="center" vertical="center"/>
    </xf>
  </cellXfs>
  <cellStyles count="11">
    <cellStyle name="Comma [0]_EV_LIPD_name_date.xls" xfId="1"/>
    <cellStyle name="Comma_EV_LIPD_name_date.xls" xfId="2"/>
    <cellStyle name="Currency [0]_EV_LIPD_name_date.xls" xfId="3"/>
    <cellStyle name="Currency_EV_LIPD_name_date.xls" xfId="4"/>
    <cellStyle name="Followed Hyperlink_EV_LC_name.xls" xfId="5"/>
    <cellStyle name="Normal 2" xfId="6"/>
    <cellStyle name="Normal 3" xfId="7"/>
    <cellStyle name="Normal1" xfId="8"/>
    <cellStyle name="Percent 2" xfId="9"/>
    <cellStyle name="Percent_EV_LIPD_name_date.xls" xfId="10"/>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I6" lockText="1" noThreeD="1"/>
</file>

<file path=xl/ctrlProps/ctrlProp5.xml><?xml version="1.0" encoding="utf-8"?>
<formControlPr xmlns="http://schemas.microsoft.com/office/spreadsheetml/2009/9/main" objectType="CheckBox" checked="Checked" fmlaLink="$I$1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I5"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7</xdr:col>
      <xdr:colOff>342900</xdr:colOff>
      <xdr:row>15</xdr:row>
      <xdr:rowOff>381000</xdr:rowOff>
    </xdr:to>
    <xdr:pic>
      <xdr:nvPicPr>
        <xdr:cNvPr id="26759" name="Picture 56"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1287125"/>
          <a:ext cx="342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352425</xdr:colOff>
      <xdr:row>15</xdr:row>
      <xdr:rowOff>0</xdr:rowOff>
    </xdr:from>
    <xdr:to>
      <xdr:col>8</xdr:col>
      <xdr:colOff>0</xdr:colOff>
      <xdr:row>15</xdr:row>
      <xdr:rowOff>381000</xdr:rowOff>
    </xdr:to>
    <xdr:pic>
      <xdr:nvPicPr>
        <xdr:cNvPr id="26760" name="Picture 57" descr="clip_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11287125"/>
          <a:ext cx="342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285750</xdr:colOff>
          <xdr:row>8</xdr:row>
          <xdr:rowOff>161925</xdr:rowOff>
        </xdr:from>
        <xdr:to>
          <xdr:col>7</xdr:col>
          <xdr:colOff>628650</xdr:colOff>
          <xdr:row>8</xdr:row>
          <xdr:rowOff>400050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0</xdr:rowOff>
        </xdr:from>
        <xdr:to>
          <xdr:col>7</xdr:col>
          <xdr:colOff>647700</xdr:colOff>
          <xdr:row>19</xdr:row>
          <xdr:rowOff>28575</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314325</xdr:rowOff>
        </xdr:from>
        <xdr:to>
          <xdr:col>7</xdr:col>
          <xdr:colOff>647700</xdr:colOff>
          <xdr:row>19</xdr:row>
          <xdr:rowOff>333375</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962025</xdr:rowOff>
        </xdr:from>
        <xdr:to>
          <xdr:col>7</xdr:col>
          <xdr:colOff>638175</xdr:colOff>
          <xdr:row>5</xdr:row>
          <xdr:rowOff>1247775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11</xdr:row>
          <xdr:rowOff>647700</xdr:rowOff>
        </xdr:from>
        <xdr:to>
          <xdr:col>7</xdr:col>
          <xdr:colOff>609600</xdr:colOff>
          <xdr:row>11</xdr:row>
          <xdr:rowOff>1028700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xdr:row>
          <xdr:rowOff>238125</xdr:rowOff>
        </xdr:from>
        <xdr:to>
          <xdr:col>7</xdr:col>
          <xdr:colOff>628650</xdr:colOff>
          <xdr:row>7</xdr:row>
          <xdr:rowOff>476250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xdr:row>
          <xdr:rowOff>266700</xdr:rowOff>
        </xdr:from>
        <xdr:to>
          <xdr:col>7</xdr:col>
          <xdr:colOff>638175</xdr:colOff>
          <xdr:row>5</xdr:row>
          <xdr:rowOff>38100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9</xdr:row>
          <xdr:rowOff>104775</xdr:rowOff>
        </xdr:from>
        <xdr:to>
          <xdr:col>9</xdr:col>
          <xdr:colOff>104775</xdr:colOff>
          <xdr:row>9</xdr:row>
          <xdr:rowOff>552450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xdr:row>
          <xdr:rowOff>85725</xdr:rowOff>
        </xdr:from>
        <xdr:to>
          <xdr:col>7</xdr:col>
          <xdr:colOff>628650</xdr:colOff>
          <xdr:row>13</xdr:row>
          <xdr:rowOff>428625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14</xdr:row>
          <xdr:rowOff>104775</xdr:rowOff>
        </xdr:from>
        <xdr:to>
          <xdr:col>7</xdr:col>
          <xdr:colOff>638175</xdr:colOff>
          <xdr:row>14</xdr:row>
          <xdr:rowOff>438150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76200</xdr:rowOff>
        </xdr:from>
        <xdr:to>
          <xdr:col>7</xdr:col>
          <xdr:colOff>647700</xdr:colOff>
          <xdr:row>15</xdr:row>
          <xdr:rowOff>447675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16</xdr:row>
          <xdr:rowOff>85725</xdr:rowOff>
        </xdr:from>
        <xdr:to>
          <xdr:col>7</xdr:col>
          <xdr:colOff>647700</xdr:colOff>
          <xdr:row>16</xdr:row>
          <xdr:rowOff>438150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xdr:row>
          <xdr:rowOff>180975</xdr:rowOff>
        </xdr:from>
        <xdr:to>
          <xdr:col>7</xdr:col>
          <xdr:colOff>638175</xdr:colOff>
          <xdr:row>2</xdr:row>
          <xdr:rowOff>457200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21</xdr:row>
          <xdr:rowOff>9525</xdr:rowOff>
        </xdr:from>
        <xdr:to>
          <xdr:col>7</xdr:col>
          <xdr:colOff>685800</xdr:colOff>
          <xdr:row>22</xdr:row>
          <xdr:rowOff>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20</xdr:row>
          <xdr:rowOff>457200</xdr:rowOff>
        </xdr:from>
        <xdr:to>
          <xdr:col>7</xdr:col>
          <xdr:colOff>638175</xdr:colOff>
          <xdr:row>20</xdr:row>
          <xdr:rowOff>685800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161925</xdr:rowOff>
        </xdr:from>
        <xdr:to>
          <xdr:col>7</xdr:col>
          <xdr:colOff>628650</xdr:colOff>
          <xdr:row>8</xdr:row>
          <xdr:rowOff>400050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6</xdr:row>
          <xdr:rowOff>76200</xdr:rowOff>
        </xdr:from>
        <xdr:to>
          <xdr:col>7</xdr:col>
          <xdr:colOff>638175</xdr:colOff>
          <xdr:row>6</xdr:row>
          <xdr:rowOff>466725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9"/>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7"/>
  <sheetViews>
    <sheetView topLeftCell="A2" zoomScale="125" zoomScaleNormal="100" workbookViewId="0">
      <selection activeCell="H20" sqref="H20"/>
    </sheetView>
  </sheetViews>
  <sheetFormatPr baseColWidth="10" defaultColWidth="10.85546875" defaultRowHeight="15"/>
  <cols>
    <col min="1" max="1" width="33" style="17" customWidth="1"/>
    <col min="2" max="6" width="10.7109375" style="17" customWidth="1"/>
    <col min="7" max="7" width="14" style="17" customWidth="1"/>
    <col min="8" max="8" width="10.42578125" style="16" customWidth="1"/>
    <col min="9" max="9" width="9.140625" style="17" hidden="1" customWidth="1"/>
    <col min="10" max="10" width="59.140625" style="172" customWidth="1"/>
    <col min="11" max="15" width="10.7109375" style="17" customWidth="1"/>
    <col min="16" max="16384" width="10.85546875" style="17"/>
  </cols>
  <sheetData>
    <row r="1" spans="1:17" s="28" customFormat="1" ht="27.95" customHeight="1" thickBot="1">
      <c r="A1" s="188" t="s">
        <v>49</v>
      </c>
      <c r="B1" s="188"/>
      <c r="C1" s="188"/>
      <c r="D1" s="188"/>
      <c r="E1" s="188"/>
      <c r="F1" s="188"/>
      <c r="G1" s="188"/>
      <c r="H1" s="188"/>
      <c r="I1" s="188"/>
      <c r="J1" s="188"/>
      <c r="K1" s="188"/>
      <c r="L1" s="38"/>
      <c r="M1" s="38"/>
      <c r="N1" s="48"/>
      <c r="O1" s="56" t="s">
        <v>50</v>
      </c>
      <c r="P1" s="38"/>
    </row>
    <row r="2" spans="1:17" s="66" customFormat="1" ht="42.95" customHeight="1" thickBot="1">
      <c r="A2" s="189" t="s">
        <v>51</v>
      </c>
      <c r="B2" s="190"/>
      <c r="C2" s="191"/>
      <c r="D2" s="191"/>
      <c r="E2" s="192"/>
      <c r="F2" s="192"/>
      <c r="G2" s="192"/>
      <c r="H2" s="63" t="s">
        <v>52</v>
      </c>
      <c r="I2" s="63"/>
      <c r="J2" s="64"/>
      <c r="K2" s="65"/>
    </row>
    <row r="3" spans="1:17" s="66" customFormat="1" ht="50.1" customHeight="1">
      <c r="A3" s="67" t="s">
        <v>53</v>
      </c>
      <c r="B3" s="68" t="s">
        <v>54</v>
      </c>
      <c r="C3" s="69"/>
      <c r="D3" s="70"/>
      <c r="E3" s="71"/>
      <c r="F3" s="71"/>
      <c r="G3" s="72"/>
      <c r="H3" s="73"/>
      <c r="I3" s="73"/>
      <c r="J3" s="165" t="s">
        <v>55</v>
      </c>
      <c r="K3" s="74" t="s">
        <v>56</v>
      </c>
    </row>
    <row r="4" spans="1:17" s="66" customFormat="1" ht="24" customHeight="1">
      <c r="A4" s="75" t="s">
        <v>57</v>
      </c>
      <c r="B4" s="193"/>
      <c r="C4" s="194"/>
      <c r="D4" s="194"/>
      <c r="E4" s="194"/>
      <c r="F4" s="194"/>
      <c r="G4" s="195"/>
      <c r="H4" s="76"/>
      <c r="I4" s="77"/>
      <c r="J4" s="166"/>
      <c r="K4" s="78"/>
    </row>
    <row r="5" spans="1:17" s="66" customFormat="1" ht="24" customHeight="1">
      <c r="A5" s="79" t="s">
        <v>58</v>
      </c>
      <c r="B5" s="196" t="s">
        <v>59</v>
      </c>
      <c r="C5" s="197"/>
      <c r="D5" s="197"/>
      <c r="E5" s="197"/>
      <c r="F5" s="197"/>
      <c r="G5" s="197"/>
      <c r="H5" s="80"/>
      <c r="I5" s="81" t="b">
        <v>1</v>
      </c>
      <c r="J5" s="167" t="s">
        <v>39</v>
      </c>
      <c r="K5" s="82" t="s">
        <v>61</v>
      </c>
    </row>
    <row r="6" spans="1:17" s="66" customFormat="1" ht="162.94999999999999" customHeight="1">
      <c r="A6" s="79" t="s">
        <v>62</v>
      </c>
      <c r="B6" s="196" t="s">
        <v>163</v>
      </c>
      <c r="C6" s="197"/>
      <c r="D6" s="197"/>
      <c r="E6" s="197"/>
      <c r="F6" s="197"/>
      <c r="G6" s="197"/>
      <c r="H6" s="80"/>
      <c r="I6" s="81" t="b">
        <v>1</v>
      </c>
      <c r="J6" s="167" t="s">
        <v>60</v>
      </c>
      <c r="K6" s="82" t="s">
        <v>61</v>
      </c>
    </row>
    <row r="7" spans="1:17" s="66" customFormat="1" ht="57.95" customHeight="1">
      <c r="A7" s="83" t="s">
        <v>38</v>
      </c>
      <c r="B7" s="198" t="s">
        <v>164</v>
      </c>
      <c r="C7" s="199"/>
      <c r="D7" s="199"/>
      <c r="E7" s="199"/>
      <c r="F7" s="199"/>
      <c r="G7" s="200"/>
      <c r="H7" s="80"/>
      <c r="I7" s="81" t="b">
        <v>0</v>
      </c>
      <c r="J7" s="167" t="s">
        <v>60</v>
      </c>
      <c r="K7" s="82" t="s">
        <v>37</v>
      </c>
    </row>
    <row r="8" spans="1:17" s="66" customFormat="1" ht="126.95" customHeight="1">
      <c r="A8" s="79" t="s">
        <v>121</v>
      </c>
      <c r="B8" s="201" t="s">
        <v>176</v>
      </c>
      <c r="C8" s="202"/>
      <c r="D8" s="202"/>
      <c r="E8" s="202"/>
      <c r="F8" s="202"/>
      <c r="G8" s="203"/>
      <c r="H8" s="80"/>
      <c r="I8" s="81" t="b">
        <v>0</v>
      </c>
      <c r="J8" s="167" t="s">
        <v>60</v>
      </c>
      <c r="K8" s="82" t="s">
        <v>37</v>
      </c>
    </row>
    <row r="9" spans="1:17" s="66" customFormat="1" ht="59.1" customHeight="1">
      <c r="A9" s="79" t="s">
        <v>35</v>
      </c>
      <c r="B9" s="201" t="s">
        <v>177</v>
      </c>
      <c r="C9" s="202"/>
      <c r="D9" s="202"/>
      <c r="E9" s="202"/>
      <c r="F9" s="202"/>
      <c r="G9" s="203"/>
      <c r="H9" s="80"/>
      <c r="I9" s="81" t="b">
        <v>0</v>
      </c>
      <c r="J9" s="167" t="s">
        <v>60</v>
      </c>
      <c r="K9" s="82" t="s">
        <v>61</v>
      </c>
    </row>
    <row r="10" spans="1:17" s="66" customFormat="1" ht="56.1" customHeight="1">
      <c r="A10" s="79" t="s">
        <v>36</v>
      </c>
      <c r="B10" s="201" t="s">
        <v>162</v>
      </c>
      <c r="C10" s="202"/>
      <c r="D10" s="202"/>
      <c r="E10" s="202"/>
      <c r="F10" s="202"/>
      <c r="G10" s="203"/>
      <c r="H10" s="80"/>
      <c r="I10" s="81" t="b">
        <v>0</v>
      </c>
      <c r="J10" s="167" t="s">
        <v>60</v>
      </c>
      <c r="K10" s="82" t="s">
        <v>37</v>
      </c>
    </row>
    <row r="11" spans="1:17" s="66" customFormat="1" ht="24" customHeight="1">
      <c r="A11" s="75" t="s">
        <v>40</v>
      </c>
      <c r="B11" s="193" t="s">
        <v>154</v>
      </c>
      <c r="C11" s="194"/>
      <c r="D11" s="194"/>
      <c r="E11" s="194"/>
      <c r="F11" s="194"/>
      <c r="G11" s="195"/>
      <c r="H11" s="76"/>
      <c r="I11" s="77"/>
      <c r="J11" s="166"/>
      <c r="K11" s="78"/>
    </row>
    <row r="12" spans="1:17" s="66" customFormat="1" ht="132" customHeight="1">
      <c r="A12" s="84" t="s">
        <v>155</v>
      </c>
      <c r="B12" s="204" t="s">
        <v>12</v>
      </c>
      <c r="C12" s="205"/>
      <c r="D12" s="205"/>
      <c r="E12" s="205"/>
      <c r="F12" s="205"/>
      <c r="G12" s="206"/>
      <c r="H12" s="80"/>
      <c r="I12" s="81" t="b">
        <v>1</v>
      </c>
      <c r="J12" s="167" t="s">
        <v>60</v>
      </c>
      <c r="K12" s="82" t="s">
        <v>61</v>
      </c>
    </row>
    <row r="13" spans="1:17" s="66" customFormat="1" ht="24" customHeight="1">
      <c r="A13" s="75" t="s">
        <v>41</v>
      </c>
      <c r="B13" s="193"/>
      <c r="C13" s="194"/>
      <c r="D13" s="194"/>
      <c r="E13" s="194"/>
      <c r="F13" s="194"/>
      <c r="G13" s="195"/>
      <c r="H13" s="76"/>
      <c r="I13" s="77"/>
      <c r="J13" s="166"/>
      <c r="K13" s="78"/>
    </row>
    <row r="14" spans="1:17" s="66" customFormat="1" ht="39.950000000000003" customHeight="1">
      <c r="A14" s="86" t="s">
        <v>43</v>
      </c>
      <c r="B14" s="198" t="s">
        <v>175</v>
      </c>
      <c r="C14" s="199"/>
      <c r="D14" s="199"/>
      <c r="E14" s="199"/>
      <c r="F14" s="199"/>
      <c r="G14" s="200"/>
      <c r="H14" s="80"/>
      <c r="I14" s="81" t="b">
        <v>0</v>
      </c>
      <c r="J14" s="167" t="s">
        <v>60</v>
      </c>
      <c r="K14" s="82" t="s">
        <v>37</v>
      </c>
    </row>
    <row r="15" spans="1:17" s="66" customFormat="1" ht="39.950000000000003" customHeight="1">
      <c r="A15" s="79" t="s">
        <v>156</v>
      </c>
      <c r="B15" s="196" t="s">
        <v>172</v>
      </c>
      <c r="C15" s="197"/>
      <c r="D15" s="197"/>
      <c r="E15" s="197"/>
      <c r="F15" s="197"/>
      <c r="G15" s="197"/>
      <c r="H15" s="80"/>
      <c r="I15" s="81" t="b">
        <v>0</v>
      </c>
      <c r="J15" s="167" t="s">
        <v>60</v>
      </c>
      <c r="K15" s="82" t="s">
        <v>37</v>
      </c>
    </row>
    <row r="16" spans="1:17" s="66" customFormat="1" ht="39.950000000000003" customHeight="1">
      <c r="A16" s="83" t="s">
        <v>157</v>
      </c>
      <c r="B16" s="198" t="s">
        <v>173</v>
      </c>
      <c r="C16" s="199"/>
      <c r="D16" s="199"/>
      <c r="E16" s="199"/>
      <c r="F16" s="199"/>
      <c r="G16" s="200"/>
      <c r="H16" s="80"/>
      <c r="I16" s="81" t="b">
        <v>0</v>
      </c>
      <c r="J16" s="167" t="s">
        <v>39</v>
      </c>
      <c r="K16" s="82" t="s">
        <v>37</v>
      </c>
      <c r="L16" s="85"/>
      <c r="M16" s="85"/>
      <c r="N16" s="85"/>
      <c r="O16" s="85"/>
      <c r="P16" s="85"/>
      <c r="Q16" s="85"/>
    </row>
    <row r="17" spans="1:11" s="66" customFormat="1" ht="39.950000000000003" customHeight="1">
      <c r="A17" s="86" t="s">
        <v>158</v>
      </c>
      <c r="B17" s="198" t="s">
        <v>174</v>
      </c>
      <c r="C17" s="199"/>
      <c r="D17" s="199"/>
      <c r="E17" s="199"/>
      <c r="F17" s="199"/>
      <c r="G17" s="200"/>
      <c r="H17" s="80"/>
      <c r="I17" s="81" t="b">
        <v>0</v>
      </c>
      <c r="J17" s="167" t="s">
        <v>39</v>
      </c>
      <c r="K17" s="82" t="s">
        <v>37</v>
      </c>
    </row>
    <row r="18" spans="1:11" s="66" customFormat="1" ht="50.1" customHeight="1">
      <c r="A18" s="87" t="s">
        <v>44</v>
      </c>
      <c r="B18" s="88" t="s">
        <v>54</v>
      </c>
      <c r="C18" s="89"/>
      <c r="D18" s="90"/>
      <c r="E18" s="91"/>
      <c r="F18" s="91"/>
      <c r="G18" s="92"/>
      <c r="H18" s="93"/>
      <c r="I18" s="93"/>
      <c r="J18" s="168"/>
      <c r="K18" s="94"/>
    </row>
    <row r="19" spans="1:11" s="66" customFormat="1" ht="29.1" customHeight="1">
      <c r="A19" s="184" t="s">
        <v>45</v>
      </c>
      <c r="B19" s="213" t="s">
        <v>46</v>
      </c>
      <c r="C19" s="214"/>
      <c r="D19" s="214"/>
      <c r="E19" s="214"/>
      <c r="F19" s="214"/>
      <c r="G19" s="215"/>
      <c r="H19" s="95"/>
      <c r="I19" s="96"/>
      <c r="J19" s="167" t="s">
        <v>39</v>
      </c>
      <c r="K19" s="82" t="s">
        <v>37</v>
      </c>
    </row>
    <row r="20" spans="1:11" s="66" customFormat="1" ht="36" customHeight="1">
      <c r="A20" s="185" t="s">
        <v>47</v>
      </c>
      <c r="B20" s="216" t="s">
        <v>2</v>
      </c>
      <c r="C20" s="217"/>
      <c r="D20" s="217"/>
      <c r="E20" s="217"/>
      <c r="F20" s="217"/>
      <c r="G20" s="218"/>
      <c r="H20" s="97"/>
      <c r="I20" s="96" t="b">
        <v>0</v>
      </c>
      <c r="J20" s="167" t="s">
        <v>48</v>
      </c>
      <c r="K20" s="82" t="s">
        <v>37</v>
      </c>
    </row>
    <row r="21" spans="1:11" s="66" customFormat="1" ht="93.95" customHeight="1">
      <c r="A21" s="83" t="s">
        <v>97</v>
      </c>
      <c r="B21" s="198" t="s">
        <v>3</v>
      </c>
      <c r="C21" s="199"/>
      <c r="D21" s="199"/>
      <c r="E21" s="199"/>
      <c r="F21" s="199"/>
      <c r="G21" s="200"/>
      <c r="H21" s="80"/>
      <c r="I21" s="81" t="b">
        <v>0</v>
      </c>
      <c r="J21" s="167" t="s">
        <v>60</v>
      </c>
      <c r="K21" s="82" t="s">
        <v>37</v>
      </c>
    </row>
    <row r="22" spans="1:11" s="66" customFormat="1" ht="26.1" customHeight="1">
      <c r="A22" s="98"/>
      <c r="B22" s="208" t="s">
        <v>98</v>
      </c>
      <c r="C22" s="209"/>
      <c r="D22" s="209"/>
      <c r="E22" s="209"/>
      <c r="F22" s="209"/>
      <c r="G22" s="210"/>
      <c r="H22" s="99" t="str">
        <f>IF(COUNTIF(I5:I20,"TRUE")=13,"Complete","")</f>
        <v/>
      </c>
      <c r="I22" s="100"/>
      <c r="J22" s="169"/>
      <c r="K22" s="101"/>
    </row>
    <row r="23" spans="1:11" s="66" customFormat="1">
      <c r="A23" s="102"/>
      <c r="B23" s="103"/>
      <c r="C23" s="104"/>
      <c r="D23" s="104"/>
      <c r="H23" s="49"/>
      <c r="J23" s="170"/>
    </row>
    <row r="24" spans="1:11" s="66" customFormat="1">
      <c r="A24" s="102"/>
      <c r="B24" s="211"/>
      <c r="C24" s="212"/>
      <c r="D24" s="212"/>
      <c r="E24" s="212"/>
      <c r="F24" s="212"/>
      <c r="G24" s="212"/>
      <c r="H24" s="49"/>
      <c r="J24" s="170"/>
    </row>
    <row r="25" spans="1:11" s="26" customFormat="1" ht="12.75">
      <c r="H25" s="25"/>
      <c r="J25" s="171"/>
    </row>
    <row r="26" spans="1:11" s="26" customFormat="1" ht="12.75">
      <c r="H26" s="25"/>
      <c r="J26" s="171"/>
    </row>
    <row r="27" spans="1:11" s="26" customFormat="1" ht="12.75">
      <c r="B27" s="207"/>
      <c r="C27" s="207"/>
      <c r="D27" s="207"/>
      <c r="E27" s="207"/>
      <c r="H27" s="25"/>
      <c r="J27" s="171"/>
    </row>
    <row r="28" spans="1:11" s="26" customFormat="1" ht="12.75">
      <c r="B28" s="207"/>
      <c r="C28" s="207"/>
      <c r="D28" s="207"/>
      <c r="E28" s="207"/>
      <c r="H28" s="25"/>
      <c r="J28" s="171"/>
    </row>
    <row r="29" spans="1:11" s="26" customFormat="1" ht="15.95" customHeight="1">
      <c r="B29" s="207"/>
      <c r="C29" s="207"/>
      <c r="D29" s="207"/>
      <c r="E29" s="207"/>
      <c r="H29" s="25"/>
      <c r="J29" s="171"/>
    </row>
    <row r="30" spans="1:11" s="26" customFormat="1" ht="15.95" customHeight="1">
      <c r="B30" s="207"/>
      <c r="C30" s="207"/>
      <c r="D30" s="207"/>
      <c r="E30" s="207"/>
      <c r="H30" s="25"/>
      <c r="J30" s="171"/>
    </row>
    <row r="31" spans="1:11" s="26" customFormat="1" ht="15.95" customHeight="1">
      <c r="B31" s="207"/>
      <c r="C31" s="207"/>
      <c r="D31" s="207"/>
      <c r="E31" s="207"/>
      <c r="H31" s="25"/>
      <c r="J31" s="171"/>
    </row>
    <row r="32" spans="1:11" s="26" customFormat="1" ht="15.95" customHeight="1">
      <c r="B32" s="207"/>
      <c r="C32" s="207"/>
      <c r="D32" s="207"/>
      <c r="E32" s="207"/>
      <c r="H32" s="25"/>
      <c r="J32" s="171"/>
    </row>
    <row r="33" spans="2:10" s="26" customFormat="1" ht="15.95" customHeight="1">
      <c r="B33" s="207"/>
      <c r="C33" s="207"/>
      <c r="D33" s="207"/>
      <c r="E33" s="207"/>
      <c r="H33" s="25"/>
      <c r="J33" s="171"/>
    </row>
    <row r="34" spans="2:10" s="26" customFormat="1" ht="15.95" customHeight="1">
      <c r="B34" s="207"/>
      <c r="C34" s="207"/>
      <c r="D34" s="207"/>
      <c r="E34" s="207"/>
      <c r="H34" s="25"/>
      <c r="J34" s="171"/>
    </row>
    <row r="35" spans="2:10" s="26" customFormat="1" ht="20.100000000000001" customHeight="1">
      <c r="B35" s="207"/>
      <c r="C35" s="207"/>
      <c r="D35" s="207"/>
      <c r="E35" s="207"/>
      <c r="H35" s="25"/>
      <c r="J35" s="171"/>
    </row>
    <row r="36" spans="2:10" s="26" customFormat="1" ht="20.100000000000001" customHeight="1">
      <c r="H36" s="25"/>
      <c r="J36" s="171"/>
    </row>
    <row r="37" spans="2:10" s="26" customFormat="1" ht="12.75">
      <c r="H37" s="25"/>
      <c r="J37" s="171"/>
    </row>
    <row r="38" spans="2:10" s="26" customFormat="1" ht="12.75">
      <c r="H38" s="25"/>
      <c r="J38" s="171"/>
    </row>
    <row r="39" spans="2:10" s="26" customFormat="1" ht="12.75">
      <c r="H39" s="25"/>
      <c r="J39" s="171"/>
    </row>
    <row r="40" spans="2:10" s="26" customFormat="1" ht="12.75">
      <c r="H40" s="25"/>
      <c r="J40" s="171"/>
    </row>
    <row r="41" spans="2:10" s="26" customFormat="1" ht="12.75">
      <c r="H41" s="25"/>
      <c r="J41" s="171"/>
    </row>
    <row r="42" spans="2:10" s="26" customFormat="1" ht="12.75">
      <c r="H42" s="25"/>
      <c r="J42" s="171"/>
    </row>
    <row r="43" spans="2:10" s="26" customFormat="1" ht="12.75">
      <c r="H43" s="25"/>
      <c r="J43" s="171"/>
    </row>
    <row r="44" spans="2:10" s="26" customFormat="1" ht="12.75">
      <c r="H44" s="25"/>
      <c r="J44" s="171"/>
    </row>
    <row r="45" spans="2:10" s="26" customFormat="1" ht="12.75">
      <c r="H45" s="25"/>
      <c r="J45" s="171"/>
    </row>
    <row r="46" spans="2:10" s="26" customFormat="1" ht="12.75">
      <c r="H46" s="25"/>
      <c r="J46" s="171"/>
    </row>
    <row r="47" spans="2:10">
      <c r="B47" s="26"/>
      <c r="C47" s="26"/>
      <c r="D47" s="26"/>
      <c r="E47" s="26"/>
    </row>
  </sheetData>
  <customSheetViews>
    <customSheetView guid="{16B974CC-09B8-BB48-87D6-844661602B00}" scale="125" hiddenColumns="1">
      <selection activeCell="H23" sqref="H23"/>
      <pageMargins left="0.78740157499999996" right="0.78740157499999996" top="0.984251969" bottom="0.984251969" header="0.5" footer="0.5"/>
      <pageSetup orientation="portrait" horizontalDpi="4294967292" verticalDpi="4294967292"/>
      <headerFooter alignWithMargins="0"/>
    </customSheetView>
    <customSheetView guid="{F54E29D3-78FA-2E4B-866F-7A285E5FA794}" scale="125" hiddenColumns="1" topLeftCell="A17">
      <selection activeCell="B12" sqref="B12:G12"/>
      <pageMargins left="0.78740157499999996" right="0.78740157499999996" top="0.984251969" bottom="0.984251969" header="0.5" footer="0.5"/>
      <pageSetup orientation="portrait" horizontalDpi="4294967292" verticalDpi="4294967292"/>
      <headerFooter alignWithMargins="0"/>
    </customSheetView>
    <customSheetView guid="{0BE22B7D-D9B4-2449-A06A-C421748FC023}" scale="125" hiddenColumns="1">
      <selection activeCell="J6" sqref="J6"/>
      <pageMargins left="0.78740157499999996" right="0.78740157499999996" top="0.984251969" bottom="0.984251969" header="0.5" footer="0.5"/>
      <pageSetup orientation="portrait" horizontalDpi="4294967292" verticalDpi="4294967292"/>
      <headerFooter alignWithMargins="0"/>
    </customSheetView>
  </customSheetViews>
  <mergeCells count="22">
    <mergeCell ref="B27:E35"/>
    <mergeCell ref="B21:G21"/>
    <mergeCell ref="B22:G22"/>
    <mergeCell ref="B24:G24"/>
    <mergeCell ref="B14:G14"/>
    <mergeCell ref="B15:G15"/>
    <mergeCell ref="B16:G16"/>
    <mergeCell ref="B17:G17"/>
    <mergeCell ref="B19:G19"/>
    <mergeCell ref="B20:G20"/>
    <mergeCell ref="B8:G8"/>
    <mergeCell ref="B9:G9"/>
    <mergeCell ref="B10:G10"/>
    <mergeCell ref="B11:G11"/>
    <mergeCell ref="B12:G12"/>
    <mergeCell ref="B13:G13"/>
    <mergeCell ref="A1:K1"/>
    <mergeCell ref="A2:G2"/>
    <mergeCell ref="B4:G4"/>
    <mergeCell ref="B5:G5"/>
    <mergeCell ref="B6:G6"/>
    <mergeCell ref="B7:G7"/>
  </mergeCells>
  <phoneticPr fontId="21" type="noConversion"/>
  <pageMargins left="0.78740157499999996" right="0.78740157499999996" top="0.984251969" bottom="0.984251969" header="0.5" footer="0.5"/>
  <pageSetup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7</xdr:col>
                    <xdr:colOff>285750</xdr:colOff>
                    <xdr:row>8</xdr:row>
                    <xdr:rowOff>161925</xdr:rowOff>
                  </from>
                  <to>
                    <xdr:col>7</xdr:col>
                    <xdr:colOff>628650</xdr:colOff>
                    <xdr:row>8</xdr:row>
                    <xdr:rowOff>400050</xdr:rowOff>
                  </to>
                </anchor>
              </controlPr>
            </control>
          </mc:Choice>
        </mc:AlternateContent>
        <mc:AlternateContent xmlns:mc="http://schemas.openxmlformats.org/markup-compatibility/2006">
          <mc:Choice Requires="x14">
            <control shapeId="26626" r:id="rId4" name="Check Box 2">
              <controlPr locked="0" defaultSize="0" autoFill="0" autoLine="0" autoPict="0">
                <anchor moveWithCells="1">
                  <from>
                    <xdr:col>7</xdr:col>
                    <xdr:colOff>304800</xdr:colOff>
                    <xdr:row>18</xdr:row>
                    <xdr:rowOff>0</xdr:rowOff>
                  </from>
                  <to>
                    <xdr:col>7</xdr:col>
                    <xdr:colOff>647700</xdr:colOff>
                    <xdr:row>19</xdr:row>
                    <xdr:rowOff>28575</xdr:rowOff>
                  </to>
                </anchor>
              </controlPr>
            </control>
          </mc:Choice>
        </mc:AlternateContent>
        <mc:AlternateContent xmlns:mc="http://schemas.openxmlformats.org/markup-compatibility/2006">
          <mc:Choice Requires="x14">
            <control shapeId="26627" r:id="rId5" name="Check Box 3">
              <controlPr locked="0" defaultSize="0" autoFill="0" autoLine="0" autoPict="0">
                <anchor moveWithCells="1">
                  <from>
                    <xdr:col>7</xdr:col>
                    <xdr:colOff>304800</xdr:colOff>
                    <xdr:row>18</xdr:row>
                    <xdr:rowOff>314325</xdr:rowOff>
                  </from>
                  <to>
                    <xdr:col>7</xdr:col>
                    <xdr:colOff>647700</xdr:colOff>
                    <xdr:row>19</xdr:row>
                    <xdr:rowOff>333375</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from>
                    <xdr:col>7</xdr:col>
                    <xdr:colOff>295275</xdr:colOff>
                    <xdr:row>5</xdr:row>
                    <xdr:rowOff>962025</xdr:rowOff>
                  </from>
                  <to>
                    <xdr:col>7</xdr:col>
                    <xdr:colOff>638175</xdr:colOff>
                    <xdr:row>5</xdr:row>
                    <xdr:rowOff>1247775</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7</xdr:col>
                    <xdr:colOff>266700</xdr:colOff>
                    <xdr:row>11</xdr:row>
                    <xdr:rowOff>647700</xdr:rowOff>
                  </from>
                  <to>
                    <xdr:col>7</xdr:col>
                    <xdr:colOff>609600</xdr:colOff>
                    <xdr:row>11</xdr:row>
                    <xdr:rowOff>1028700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7</xdr:col>
                    <xdr:colOff>285750</xdr:colOff>
                    <xdr:row>7</xdr:row>
                    <xdr:rowOff>238125</xdr:rowOff>
                  </from>
                  <to>
                    <xdr:col>7</xdr:col>
                    <xdr:colOff>628650</xdr:colOff>
                    <xdr:row>7</xdr:row>
                    <xdr:rowOff>476250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7</xdr:col>
                    <xdr:colOff>295275</xdr:colOff>
                    <xdr:row>3</xdr:row>
                    <xdr:rowOff>266700</xdr:rowOff>
                  </from>
                  <to>
                    <xdr:col>7</xdr:col>
                    <xdr:colOff>638175</xdr:colOff>
                    <xdr:row>5</xdr:row>
                    <xdr:rowOff>38100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7</xdr:col>
                    <xdr:colOff>295275</xdr:colOff>
                    <xdr:row>9</xdr:row>
                    <xdr:rowOff>104775</xdr:rowOff>
                  </from>
                  <to>
                    <xdr:col>9</xdr:col>
                    <xdr:colOff>104775</xdr:colOff>
                    <xdr:row>9</xdr:row>
                    <xdr:rowOff>552450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7</xdr:col>
                    <xdr:colOff>285750</xdr:colOff>
                    <xdr:row>13</xdr:row>
                    <xdr:rowOff>85725</xdr:rowOff>
                  </from>
                  <to>
                    <xdr:col>7</xdr:col>
                    <xdr:colOff>628650</xdr:colOff>
                    <xdr:row>13</xdr:row>
                    <xdr:rowOff>428625</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7</xdr:col>
                    <xdr:colOff>295275</xdr:colOff>
                    <xdr:row>14</xdr:row>
                    <xdr:rowOff>104775</xdr:rowOff>
                  </from>
                  <to>
                    <xdr:col>7</xdr:col>
                    <xdr:colOff>638175</xdr:colOff>
                    <xdr:row>14</xdr:row>
                    <xdr:rowOff>438150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7</xdr:col>
                    <xdr:colOff>304800</xdr:colOff>
                    <xdr:row>15</xdr:row>
                    <xdr:rowOff>76200</xdr:rowOff>
                  </from>
                  <to>
                    <xdr:col>7</xdr:col>
                    <xdr:colOff>647700</xdr:colOff>
                    <xdr:row>15</xdr:row>
                    <xdr:rowOff>447675</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7</xdr:col>
                    <xdr:colOff>304800</xdr:colOff>
                    <xdr:row>16</xdr:row>
                    <xdr:rowOff>85725</xdr:rowOff>
                  </from>
                  <to>
                    <xdr:col>7</xdr:col>
                    <xdr:colOff>647700</xdr:colOff>
                    <xdr:row>16</xdr:row>
                    <xdr:rowOff>438150</xdr:rowOff>
                  </to>
                </anchor>
              </controlPr>
            </control>
          </mc:Choice>
        </mc:AlternateContent>
        <mc:AlternateContent xmlns:mc="http://schemas.openxmlformats.org/markup-compatibility/2006">
          <mc:Choice Requires="x14">
            <control shapeId="26640" r:id="rId15" name="Check Box 16">
              <controlPr defaultSize="0" autoFill="0" autoLine="0" autoPict="0">
                <anchor moveWithCells="1">
                  <from>
                    <xdr:col>7</xdr:col>
                    <xdr:colOff>295275</xdr:colOff>
                    <xdr:row>2</xdr:row>
                    <xdr:rowOff>180975</xdr:rowOff>
                  </from>
                  <to>
                    <xdr:col>7</xdr:col>
                    <xdr:colOff>638175</xdr:colOff>
                    <xdr:row>2</xdr:row>
                    <xdr:rowOff>457200</xdr:rowOff>
                  </to>
                </anchor>
              </controlPr>
            </control>
          </mc:Choice>
        </mc:AlternateContent>
        <mc:AlternateContent xmlns:mc="http://schemas.openxmlformats.org/markup-compatibility/2006">
          <mc:Choice Requires="x14">
            <control shapeId="26641" r:id="rId16" name="Check Box 17">
              <controlPr defaultSize="0" autoFill="0" autoLine="0" autoPict="0">
                <anchor moveWithCells="1">
                  <from>
                    <xdr:col>7</xdr:col>
                    <xdr:colOff>285750</xdr:colOff>
                    <xdr:row>21</xdr:row>
                    <xdr:rowOff>9525</xdr:rowOff>
                  </from>
                  <to>
                    <xdr:col>7</xdr:col>
                    <xdr:colOff>685800</xdr:colOff>
                    <xdr:row>22</xdr:row>
                    <xdr:rowOff>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7</xdr:col>
                    <xdr:colOff>295275</xdr:colOff>
                    <xdr:row>20</xdr:row>
                    <xdr:rowOff>457200</xdr:rowOff>
                  </from>
                  <to>
                    <xdr:col>7</xdr:col>
                    <xdr:colOff>638175</xdr:colOff>
                    <xdr:row>20</xdr:row>
                    <xdr:rowOff>685800</xdr:rowOff>
                  </to>
                </anchor>
              </controlPr>
            </control>
          </mc:Choice>
        </mc:AlternateContent>
        <mc:AlternateContent xmlns:mc="http://schemas.openxmlformats.org/markup-compatibility/2006">
          <mc:Choice Requires="x14">
            <control shapeId="26643" r:id="rId18" name="Check Box 19">
              <controlPr defaultSize="0" autoFill="0" autoLine="0" autoPict="0">
                <anchor moveWithCells="1">
                  <from>
                    <xdr:col>7</xdr:col>
                    <xdr:colOff>285750</xdr:colOff>
                    <xdr:row>8</xdr:row>
                    <xdr:rowOff>161925</xdr:rowOff>
                  </from>
                  <to>
                    <xdr:col>7</xdr:col>
                    <xdr:colOff>628650</xdr:colOff>
                    <xdr:row>8</xdr:row>
                    <xdr:rowOff>400050</xdr:rowOff>
                  </to>
                </anchor>
              </controlPr>
            </control>
          </mc:Choice>
        </mc:AlternateContent>
        <mc:AlternateContent xmlns:mc="http://schemas.openxmlformats.org/markup-compatibility/2006">
          <mc:Choice Requires="x14">
            <control shapeId="26644" r:id="rId19" name="Check Box 20">
              <controlPr defaultSize="0" autoFill="0" autoLine="0" autoPict="0">
                <anchor moveWithCells="1">
                  <from>
                    <xdr:col>7</xdr:col>
                    <xdr:colOff>295275</xdr:colOff>
                    <xdr:row>6</xdr:row>
                    <xdr:rowOff>76200</xdr:rowOff>
                  </from>
                  <to>
                    <xdr:col>7</xdr:col>
                    <xdr:colOff>638175</xdr:colOff>
                    <xdr:row>6</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101"/>
  <sheetViews>
    <sheetView tabSelected="1" zoomScale="125" zoomScaleNormal="85" workbookViewId="0">
      <pane ySplit="8" topLeftCell="A9" activePane="bottomLeft" state="frozenSplit"/>
      <selection pane="bottomLeft" activeCell="C51" sqref="C51:O53"/>
    </sheetView>
  </sheetViews>
  <sheetFormatPr baseColWidth="10" defaultColWidth="9.140625" defaultRowHeight="16.5"/>
  <cols>
    <col min="1" max="1" width="2.85546875" style="9" customWidth="1"/>
    <col min="2" max="2" width="14.7109375" style="9" customWidth="1"/>
    <col min="3" max="3" width="19.85546875" style="19" customWidth="1"/>
    <col min="4" max="4" width="14.42578125" style="15" customWidth="1"/>
    <col min="5" max="5" width="4.7109375" style="15" customWidth="1"/>
    <col min="6" max="6" width="13.7109375" style="15" customWidth="1"/>
    <col min="7" max="7" width="4.7109375" style="15" customWidth="1"/>
    <col min="8" max="8" width="13.7109375" style="15" customWidth="1"/>
    <col min="9" max="9" width="4.7109375" style="15" customWidth="1"/>
    <col min="10" max="10" width="13.7109375" style="15" customWidth="1"/>
    <col min="11" max="11" width="4.7109375" style="15" customWidth="1"/>
    <col min="12" max="12" width="13.7109375" style="15" customWidth="1"/>
    <col min="13" max="13" width="4.7109375" style="15" customWidth="1"/>
    <col min="14" max="14" width="13.28515625" style="14" customWidth="1"/>
    <col min="15" max="15" width="4.7109375" style="15" customWidth="1"/>
    <col min="16" max="17" width="9.140625" style="9" hidden="1" customWidth="1"/>
    <col min="18" max="18" width="9.140625" style="9"/>
    <col min="19" max="19" width="10.140625" style="9" customWidth="1"/>
    <col min="20" max="26" width="9.140625" style="9" hidden="1" customWidth="1"/>
    <col min="27" max="16384" width="9.140625" style="9"/>
  </cols>
  <sheetData>
    <row r="1" spans="2:26" s="179" customFormat="1" ht="48.95" customHeight="1" thickBot="1">
      <c r="B1" s="253" t="s">
        <v>170</v>
      </c>
      <c r="C1" s="253"/>
      <c r="D1" s="253"/>
      <c r="E1" s="253"/>
      <c r="F1" s="253"/>
      <c r="G1" s="253"/>
      <c r="H1" s="253"/>
      <c r="I1" s="253"/>
      <c r="J1" s="253"/>
      <c r="K1" s="253"/>
      <c r="L1" s="253"/>
      <c r="M1" s="253"/>
      <c r="N1" s="178"/>
      <c r="O1" s="178"/>
    </row>
    <row r="2" spans="2:26" s="23" customFormat="1" ht="17.100000000000001" customHeight="1" thickBot="1">
      <c r="B2" s="254" t="s">
        <v>183</v>
      </c>
      <c r="C2" s="255"/>
      <c r="D2" s="256"/>
      <c r="E2" s="257"/>
      <c r="F2" s="257"/>
      <c r="G2" s="258"/>
      <c r="H2" s="259" t="s">
        <v>185</v>
      </c>
      <c r="I2" s="260"/>
      <c r="J2" s="260"/>
      <c r="K2" s="261"/>
      <c r="L2" s="262"/>
      <c r="M2" s="263"/>
      <c r="N2" s="263"/>
      <c r="O2" s="263"/>
    </row>
    <row r="3" spans="2:26" s="23" customFormat="1" ht="17.100000000000001" customHeight="1" thickTop="1" thickBot="1">
      <c r="B3" s="264" t="s">
        <v>184</v>
      </c>
      <c r="C3" s="265"/>
      <c r="D3" s="266"/>
      <c r="E3" s="267"/>
      <c r="F3" s="267"/>
      <c r="G3" s="267"/>
      <c r="H3" s="268" t="s">
        <v>206</v>
      </c>
      <c r="I3" s="269"/>
      <c r="J3" s="269"/>
      <c r="K3" s="270"/>
      <c r="L3" s="24"/>
      <c r="M3" s="13"/>
      <c r="N3" s="13"/>
      <c r="O3" s="13"/>
    </row>
    <row r="4" spans="2:26" s="28" customFormat="1" ht="17.100000000000001" customHeight="1">
      <c r="B4" s="46" t="s">
        <v>148</v>
      </c>
      <c r="C4" s="50"/>
      <c r="D4" s="51"/>
      <c r="E4" s="52"/>
      <c r="F4" s="52"/>
      <c r="G4" s="52"/>
      <c r="H4" s="50"/>
      <c r="I4" s="13"/>
      <c r="J4" s="13"/>
      <c r="K4" s="13"/>
      <c r="L4" s="47"/>
      <c r="M4" s="47"/>
      <c r="N4" s="48"/>
      <c r="O4" s="47"/>
      <c r="P4" s="162"/>
      <c r="Q4" s="49"/>
    </row>
    <row r="5" spans="2:26" s="28" customFormat="1" ht="15" customHeight="1">
      <c r="B5" s="46" t="s">
        <v>149</v>
      </c>
      <c r="C5" s="50"/>
      <c r="D5" s="51"/>
      <c r="E5" s="52"/>
      <c r="F5" s="52"/>
      <c r="G5" s="52"/>
      <c r="H5" s="50"/>
      <c r="I5" s="13"/>
      <c r="J5" s="13"/>
      <c r="K5" s="13"/>
      <c r="L5" s="47"/>
      <c r="M5" s="47"/>
      <c r="N5" s="48"/>
      <c r="O5" s="47"/>
      <c r="P5" s="162"/>
      <c r="Q5" s="49"/>
    </row>
    <row r="6" spans="2:26" s="28" customFormat="1" ht="15" customHeight="1">
      <c r="B6" s="46" t="s">
        <v>150</v>
      </c>
      <c r="C6" s="50"/>
      <c r="D6" s="51"/>
      <c r="E6" s="52"/>
      <c r="F6" s="52"/>
      <c r="G6" s="52"/>
      <c r="H6" s="50"/>
      <c r="I6" s="13"/>
      <c r="J6" s="13"/>
      <c r="K6" s="13"/>
      <c r="L6" s="47"/>
      <c r="M6" s="47"/>
      <c r="N6" s="48"/>
      <c r="O6" s="47"/>
      <c r="P6" s="162"/>
      <c r="Q6" s="49"/>
    </row>
    <row r="7" spans="2:26" s="28" customFormat="1" ht="17.100000000000001" customHeight="1">
      <c r="B7" s="55" t="s">
        <v>151</v>
      </c>
      <c r="C7" s="50"/>
      <c r="D7" s="51"/>
      <c r="E7" s="52"/>
      <c r="F7" s="52"/>
      <c r="G7" s="52"/>
      <c r="H7" s="50"/>
      <c r="I7" s="13"/>
      <c r="J7" s="13"/>
      <c r="K7" s="13"/>
      <c r="L7" s="47"/>
      <c r="M7" s="47"/>
      <c r="N7" s="48"/>
      <c r="O7" s="47"/>
      <c r="P7" s="162"/>
      <c r="Q7" s="49"/>
    </row>
    <row r="8" spans="2:26" ht="15" customHeight="1">
      <c r="B8" s="246" t="s">
        <v>91</v>
      </c>
      <c r="C8" s="246"/>
      <c r="D8" s="246"/>
      <c r="E8" s="246"/>
      <c r="F8" s="246"/>
      <c r="G8" s="246"/>
      <c r="H8" s="246"/>
      <c r="I8" s="246"/>
      <c r="J8" s="246"/>
      <c r="K8" s="246"/>
      <c r="L8" s="246"/>
      <c r="M8" s="246"/>
      <c r="N8" s="246"/>
      <c r="O8" s="246"/>
      <c r="P8" s="163">
        <v>2</v>
      </c>
      <c r="Q8" s="16" t="s">
        <v>79</v>
      </c>
    </row>
    <row r="9" spans="2:26" ht="42" customHeight="1">
      <c r="B9" s="8" t="s">
        <v>31</v>
      </c>
      <c r="C9" s="54" t="s">
        <v>169</v>
      </c>
      <c r="D9" s="175"/>
      <c r="E9" s="176"/>
      <c r="F9" s="175"/>
      <c r="G9" s="176"/>
      <c r="H9" s="175"/>
      <c r="I9" s="176"/>
      <c r="J9" s="175"/>
      <c r="K9" s="176"/>
      <c r="L9" s="175"/>
      <c r="M9" s="176"/>
      <c r="N9" s="175"/>
      <c r="O9" s="176"/>
      <c r="P9" s="163">
        <v>3</v>
      </c>
      <c r="Q9" s="16" t="s">
        <v>79</v>
      </c>
    </row>
    <row r="10" spans="2:26" ht="48" customHeight="1">
      <c r="B10" s="247" t="s">
        <v>30</v>
      </c>
      <c r="C10" s="10" t="str">
        <f>' Description of Review Elements'!C4</f>
        <v>Editing, shape, size</v>
      </c>
      <c r="D10" s="186" t="s">
        <v>178</v>
      </c>
      <c r="E10" s="232" t="s">
        <v>186</v>
      </c>
      <c r="F10" s="233"/>
      <c r="G10" s="233"/>
      <c r="H10" s="233"/>
      <c r="I10" s="233"/>
      <c r="J10" s="233"/>
      <c r="K10" s="233"/>
      <c r="L10" s="233"/>
      <c r="M10" s="233"/>
      <c r="N10" s="233"/>
      <c r="O10" s="234"/>
      <c r="T10" s="9">
        <v>5</v>
      </c>
      <c r="U10" s="9">
        <v>3.95</v>
      </c>
      <c r="V10" s="9">
        <v>3.45</v>
      </c>
      <c r="W10" s="9">
        <v>2.95</v>
      </c>
      <c r="X10" s="9">
        <v>2.4500000000000002</v>
      </c>
      <c r="Y10" s="9">
        <v>1.95</v>
      </c>
      <c r="Z10" s="9" t="s">
        <v>92</v>
      </c>
    </row>
    <row r="11" spans="2:26" ht="54" customHeight="1">
      <c r="B11" s="248"/>
      <c r="C11" s="10" t="str">
        <f>' Description of Review Elements'!C5</f>
        <v>Mix of media, genres and styles</v>
      </c>
      <c r="D11" s="186" t="s">
        <v>178</v>
      </c>
      <c r="E11" s="232" t="s">
        <v>187</v>
      </c>
      <c r="F11" s="233"/>
      <c r="G11" s="233"/>
      <c r="H11" s="233"/>
      <c r="I11" s="233"/>
      <c r="J11" s="233"/>
      <c r="K11" s="233"/>
      <c r="L11" s="233"/>
      <c r="M11" s="233"/>
      <c r="N11" s="233"/>
      <c r="O11" s="234"/>
      <c r="P11" s="163">
        <v>5</v>
      </c>
      <c r="Q11" s="16" t="s">
        <v>79</v>
      </c>
      <c r="T11" s="9">
        <v>4.5</v>
      </c>
      <c r="U11" s="9">
        <v>3.5</v>
      </c>
      <c r="V11" s="9">
        <v>3</v>
      </c>
      <c r="W11" s="9">
        <v>2.5</v>
      </c>
      <c r="X11" s="9">
        <v>2</v>
      </c>
      <c r="Y11" s="9">
        <v>0</v>
      </c>
      <c r="Z11" s="9" t="s">
        <v>93</v>
      </c>
    </row>
    <row r="12" spans="2:26" ht="48" customHeight="1">
      <c r="B12" s="248"/>
      <c r="C12" s="10" t="str">
        <f>' Description of Review Elements'!C6</f>
        <v>Structure, flow and use of illustrations and examples</v>
      </c>
      <c r="D12" s="186" t="s">
        <v>178</v>
      </c>
      <c r="E12" s="232" t="s">
        <v>188</v>
      </c>
      <c r="F12" s="233"/>
      <c r="G12" s="233"/>
      <c r="H12" s="233"/>
      <c r="I12" s="233"/>
      <c r="J12" s="233"/>
      <c r="K12" s="233"/>
      <c r="L12" s="233"/>
      <c r="M12" s="233"/>
      <c r="N12" s="233"/>
      <c r="O12" s="234"/>
      <c r="P12" s="163">
        <v>6</v>
      </c>
      <c r="Q12" s="16" t="s">
        <v>79</v>
      </c>
      <c r="T12" s="9">
        <v>4</v>
      </c>
      <c r="Z12" s="9" t="s">
        <v>94</v>
      </c>
    </row>
    <row r="13" spans="2:26" ht="54" customHeight="1">
      <c r="B13" s="248"/>
      <c r="C13" s="10" t="str">
        <f>' Description of Review Elements'!C7</f>
        <v xml:space="preserve">Output Packet Management 
</v>
      </c>
      <c r="D13" s="186" t="s">
        <v>178</v>
      </c>
      <c r="E13" s="232" t="s">
        <v>189</v>
      </c>
      <c r="F13" s="233"/>
      <c r="G13" s="233"/>
      <c r="H13" s="233"/>
      <c r="I13" s="233"/>
      <c r="J13" s="233"/>
      <c r="K13" s="233"/>
      <c r="L13" s="233"/>
      <c r="M13" s="233"/>
      <c r="N13" s="233"/>
      <c r="O13" s="234"/>
      <c r="P13" s="163">
        <v>7</v>
      </c>
      <c r="Q13" s="16" t="s">
        <v>79</v>
      </c>
    </row>
    <row r="14" spans="2:26">
      <c r="B14"/>
      <c r="C14" s="243" t="s">
        <v>29</v>
      </c>
      <c r="D14" s="235" t="s">
        <v>195</v>
      </c>
      <c r="E14" s="236"/>
      <c r="F14" s="236"/>
      <c r="G14" s="236"/>
      <c r="H14" s="236"/>
      <c r="I14" s="236"/>
      <c r="J14" s="236"/>
      <c r="K14" s="236"/>
      <c r="L14" s="236"/>
      <c r="M14" s="236"/>
      <c r="N14" s="236"/>
      <c r="O14" s="237"/>
      <c r="P14" s="163">
        <v>8</v>
      </c>
      <c r="Q14" s="16" t="s">
        <v>79</v>
      </c>
    </row>
    <row r="15" spans="2:26">
      <c r="B15"/>
      <c r="C15" s="244"/>
      <c r="D15" s="238"/>
      <c r="E15" s="239"/>
      <c r="F15" s="239"/>
      <c r="G15" s="239"/>
      <c r="H15" s="239"/>
      <c r="I15" s="239"/>
      <c r="J15" s="239"/>
      <c r="K15" s="239"/>
      <c r="L15" s="239"/>
      <c r="M15" s="239"/>
      <c r="N15" s="239"/>
      <c r="O15" s="240"/>
      <c r="P15" s="163">
        <v>9</v>
      </c>
      <c r="Q15" s="16" t="s">
        <v>79</v>
      </c>
    </row>
    <row r="16" spans="2:26" ht="15" customHeight="1">
      <c r="C16" s="53"/>
      <c r="D16" s="17"/>
      <c r="E16" s="17"/>
      <c r="F16" s="17"/>
      <c r="G16" s="17"/>
      <c r="H16" s="17"/>
      <c r="I16" s="17"/>
      <c r="J16" s="17"/>
      <c r="K16" s="17"/>
      <c r="L16" s="17"/>
      <c r="M16" s="17"/>
      <c r="N16" s="17"/>
      <c r="O16" s="17"/>
      <c r="P16" s="163">
        <v>10</v>
      </c>
      <c r="Q16" s="16" t="s">
        <v>79</v>
      </c>
    </row>
    <row r="17" spans="2:17" ht="39.75" customHeight="1">
      <c r="B17" s="8" t="s">
        <v>80</v>
      </c>
      <c r="C17" s="54" t="s">
        <v>169</v>
      </c>
      <c r="D17" s="175"/>
      <c r="E17" s="176"/>
      <c r="F17" s="175"/>
      <c r="G17" s="176"/>
      <c r="H17" s="175"/>
      <c r="I17" s="176"/>
      <c r="J17" s="175"/>
      <c r="K17" s="176"/>
      <c r="L17" s="175"/>
      <c r="M17" s="176"/>
      <c r="N17" s="175"/>
      <c r="O17" s="176"/>
      <c r="P17" s="163">
        <v>11</v>
      </c>
      <c r="Q17" s="16" t="s">
        <v>79</v>
      </c>
    </row>
    <row r="18" spans="2:17" ht="47.1" customHeight="1">
      <c r="B18" s="241" t="s">
        <v>84</v>
      </c>
      <c r="C18" s="10" t="str">
        <f>' Description of Review Elements'!C12</f>
        <v>Articulation and Tracking of Approach</v>
      </c>
      <c r="D18" s="186" t="s">
        <v>178</v>
      </c>
      <c r="E18" s="232" t="s">
        <v>190</v>
      </c>
      <c r="F18" s="233"/>
      <c r="G18" s="233"/>
      <c r="H18" s="233"/>
      <c r="I18" s="233"/>
      <c r="J18" s="233"/>
      <c r="K18" s="233"/>
      <c r="L18" s="233"/>
      <c r="M18" s="233"/>
      <c r="N18" s="233"/>
      <c r="O18" s="234"/>
      <c r="P18" s="163">
        <v>12</v>
      </c>
      <c r="Q18" s="16" t="s">
        <v>79</v>
      </c>
    </row>
    <row r="19" spans="2:17" ht="48.95" customHeight="1">
      <c r="B19" s="242"/>
      <c r="C19" s="10" t="str">
        <f>' Description of Review Elements'!C13</f>
        <v>Reflections on Intervention Points, Timing and Transitions</v>
      </c>
      <c r="D19" s="186" t="s">
        <v>178</v>
      </c>
      <c r="E19" s="232" t="s">
        <v>191</v>
      </c>
      <c r="F19" s="233"/>
      <c r="G19" s="233"/>
      <c r="H19" s="233"/>
      <c r="I19" s="233"/>
      <c r="J19" s="233"/>
      <c r="K19" s="233"/>
      <c r="L19" s="233"/>
      <c r="M19" s="233"/>
      <c r="N19" s="233"/>
      <c r="O19" s="234"/>
      <c r="P19" s="163">
        <v>13</v>
      </c>
      <c r="Q19" s="16" t="s">
        <v>79</v>
      </c>
    </row>
    <row r="20" spans="2:17" ht="50.1" customHeight="1">
      <c r="B20" s="242"/>
      <c r="C20" s="10" t="str">
        <f>' Description of Review Elements'!C14</f>
        <v>Project Design and Engagement</v>
      </c>
      <c r="D20" s="186" t="s">
        <v>178</v>
      </c>
      <c r="E20" s="232" t="s">
        <v>192</v>
      </c>
      <c r="F20" s="233"/>
      <c r="G20" s="233"/>
      <c r="H20" s="233"/>
      <c r="I20" s="233"/>
      <c r="J20" s="233"/>
      <c r="K20" s="233"/>
      <c r="L20" s="233"/>
      <c r="M20" s="233"/>
      <c r="N20" s="233"/>
      <c r="O20" s="234"/>
      <c r="P20" s="163">
        <v>14</v>
      </c>
      <c r="Q20" s="16" t="s">
        <v>79</v>
      </c>
    </row>
    <row r="21" spans="2:17" ht="52.5" customHeight="1">
      <c r="B21" s="242"/>
      <c r="C21" s="10" t="str">
        <f>' Description of Review Elements'!C15</f>
        <v xml:space="preserve">Output Packet Design 
</v>
      </c>
      <c r="D21" s="186" t="s">
        <v>178</v>
      </c>
      <c r="E21" s="232" t="s">
        <v>193</v>
      </c>
      <c r="F21" s="233"/>
      <c r="G21" s="233"/>
      <c r="H21" s="233"/>
      <c r="I21" s="233"/>
      <c r="J21" s="233"/>
      <c r="K21" s="233"/>
      <c r="L21" s="233"/>
      <c r="M21" s="233"/>
      <c r="N21" s="233"/>
      <c r="O21" s="234"/>
      <c r="P21" s="163">
        <v>15</v>
      </c>
      <c r="Q21" s="16" t="s">
        <v>79</v>
      </c>
    </row>
    <row r="22" spans="2:17" ht="15" customHeight="1">
      <c r="B22"/>
      <c r="C22" s="243" t="s">
        <v>29</v>
      </c>
      <c r="D22" s="235" t="s">
        <v>194</v>
      </c>
      <c r="E22" s="236"/>
      <c r="F22" s="236"/>
      <c r="G22" s="236"/>
      <c r="H22" s="236"/>
      <c r="I22" s="236"/>
      <c r="J22" s="236"/>
      <c r="K22" s="236"/>
      <c r="L22" s="236"/>
      <c r="M22" s="236"/>
      <c r="N22" s="236"/>
      <c r="O22" s="237"/>
      <c r="P22" s="163">
        <v>16</v>
      </c>
      <c r="Q22" s="16" t="s">
        <v>79</v>
      </c>
    </row>
    <row r="23" spans="2:17">
      <c r="B23"/>
      <c r="C23" s="244"/>
      <c r="D23" s="238"/>
      <c r="E23" s="239"/>
      <c r="F23" s="239"/>
      <c r="G23" s="239"/>
      <c r="H23" s="239"/>
      <c r="I23" s="239"/>
      <c r="J23" s="239"/>
      <c r="K23" s="239"/>
      <c r="L23" s="239"/>
      <c r="M23" s="239"/>
      <c r="N23" s="239"/>
      <c r="O23" s="240"/>
      <c r="P23" s="163">
        <v>17</v>
      </c>
      <c r="Q23" s="16" t="s">
        <v>79</v>
      </c>
    </row>
    <row r="24" spans="2:17" ht="15" customHeight="1">
      <c r="C24" s="11"/>
      <c r="D24" s="17"/>
      <c r="E24" s="17"/>
      <c r="F24" s="17"/>
      <c r="G24" s="17"/>
      <c r="H24" s="17"/>
      <c r="I24" s="17"/>
      <c r="J24" s="17"/>
      <c r="K24" s="17"/>
      <c r="L24" s="17"/>
      <c r="M24" s="17"/>
      <c r="N24" s="17"/>
      <c r="O24" s="17"/>
      <c r="P24" s="163">
        <v>18</v>
      </c>
      <c r="Q24" s="16" t="s">
        <v>79</v>
      </c>
    </row>
    <row r="25" spans="2:17" ht="39.75" customHeight="1">
      <c r="B25" s="8" t="s">
        <v>78</v>
      </c>
      <c r="C25" s="54" t="s">
        <v>169</v>
      </c>
      <c r="D25" s="175"/>
      <c r="E25" s="176"/>
      <c r="F25" s="175"/>
      <c r="G25" s="176"/>
      <c r="H25" s="175"/>
      <c r="I25" s="176"/>
      <c r="J25" s="175"/>
      <c r="K25" s="176"/>
      <c r="L25" s="175"/>
      <c r="M25" s="176"/>
      <c r="N25" s="175"/>
      <c r="O25" s="176"/>
      <c r="P25" s="163">
        <v>19</v>
      </c>
      <c r="Q25" s="16" t="s">
        <v>79</v>
      </c>
    </row>
    <row r="26" spans="2:17" ht="48" customHeight="1">
      <c r="B26" s="251" t="s">
        <v>25</v>
      </c>
      <c r="C26" s="12" t="str">
        <f>' Description of Review Elements'!C20</f>
        <v>Balance Between Doing and Thinking</v>
      </c>
      <c r="D26" s="186" t="s">
        <v>178</v>
      </c>
      <c r="E26" s="232" t="s">
        <v>196</v>
      </c>
      <c r="F26" s="233"/>
      <c r="G26" s="233"/>
      <c r="H26" s="233"/>
      <c r="I26" s="233"/>
      <c r="J26" s="233"/>
      <c r="K26" s="233"/>
      <c r="L26" s="233"/>
      <c r="M26" s="233"/>
      <c r="N26" s="233"/>
      <c r="O26" s="234"/>
      <c r="P26" s="163">
        <v>20</v>
      </c>
      <c r="Q26" s="16" t="s">
        <v>79</v>
      </c>
    </row>
    <row r="27" spans="2:17" ht="48" customHeight="1">
      <c r="B27" s="252"/>
      <c r="C27" s="12" t="str">
        <f>' Description of Review Elements'!C21</f>
        <v>Balance Between Reflection and Experimentation</v>
      </c>
      <c r="D27" s="186" t="s">
        <v>178</v>
      </c>
      <c r="E27" s="232" t="s">
        <v>197</v>
      </c>
      <c r="F27" s="233"/>
      <c r="G27" s="233"/>
      <c r="H27" s="233"/>
      <c r="I27" s="233"/>
      <c r="J27" s="233"/>
      <c r="K27" s="233"/>
      <c r="L27" s="233"/>
      <c r="M27" s="233"/>
      <c r="N27" s="233"/>
      <c r="O27" s="234"/>
      <c r="P27" s="163">
        <v>21</v>
      </c>
      <c r="Q27" s="16" t="s">
        <v>79</v>
      </c>
    </row>
    <row r="28" spans="2:17" ht="63">
      <c r="B28" s="252"/>
      <c r="C28" s="12" t="str">
        <f>' Description of Review Elements'!C22</f>
        <v>Transformation of Self and Context</v>
      </c>
      <c r="D28" s="186" t="s">
        <v>178</v>
      </c>
      <c r="E28" s="232" t="s">
        <v>198</v>
      </c>
      <c r="F28" s="233"/>
      <c r="G28" s="233"/>
      <c r="H28" s="233"/>
      <c r="I28" s="233"/>
      <c r="J28" s="233"/>
      <c r="K28" s="233"/>
      <c r="L28" s="233"/>
      <c r="M28" s="233"/>
      <c r="N28" s="233"/>
      <c r="O28" s="234"/>
      <c r="P28" s="163">
        <v>22</v>
      </c>
      <c r="Q28" s="16" t="s">
        <v>79</v>
      </c>
    </row>
    <row r="29" spans="2:17" ht="48" customHeight="1">
      <c r="B29" s="252"/>
      <c r="C29" s="12" t="str">
        <f>' Description of Review Elements'!C23</f>
        <v xml:space="preserve">Reflections on Un/Learning Patterns and Skill-flexes </v>
      </c>
      <c r="D29" s="186" t="s">
        <v>178</v>
      </c>
      <c r="E29" s="232" t="s">
        <v>199</v>
      </c>
      <c r="F29" s="233"/>
      <c r="G29" s="233"/>
      <c r="H29" s="233"/>
      <c r="I29" s="233"/>
      <c r="J29" s="233"/>
      <c r="K29" s="233"/>
      <c r="L29" s="233"/>
      <c r="M29" s="233"/>
      <c r="N29" s="233"/>
      <c r="O29" s="234"/>
      <c r="P29" s="163">
        <v>23</v>
      </c>
      <c r="Q29" s="16" t="s">
        <v>79</v>
      </c>
    </row>
    <row r="30" spans="2:17" ht="15" customHeight="1">
      <c r="B30"/>
      <c r="C30" s="243" t="s">
        <v>29</v>
      </c>
      <c r="D30" s="235" t="s">
        <v>200</v>
      </c>
      <c r="E30" s="236"/>
      <c r="F30" s="236"/>
      <c r="G30" s="236"/>
      <c r="H30" s="236"/>
      <c r="I30" s="236"/>
      <c r="J30" s="236"/>
      <c r="K30" s="236"/>
      <c r="L30" s="236"/>
      <c r="M30" s="236"/>
      <c r="N30" s="236"/>
      <c r="O30" s="237"/>
      <c r="P30" s="163">
        <v>24</v>
      </c>
      <c r="Q30" s="16" t="s">
        <v>79</v>
      </c>
    </row>
    <row r="31" spans="2:17">
      <c r="B31"/>
      <c r="C31" s="244"/>
      <c r="D31" s="238"/>
      <c r="E31" s="239"/>
      <c r="F31" s="239"/>
      <c r="G31" s="239"/>
      <c r="H31" s="239"/>
      <c r="I31" s="239"/>
      <c r="J31" s="239"/>
      <c r="K31" s="239"/>
      <c r="L31" s="239"/>
      <c r="M31" s="239"/>
      <c r="N31" s="239"/>
      <c r="O31" s="240"/>
      <c r="P31" s="163">
        <v>25</v>
      </c>
      <c r="Q31" s="16" t="s">
        <v>79</v>
      </c>
    </row>
    <row r="32" spans="2:17">
      <c r="C32" s="11"/>
      <c r="D32" s="17"/>
      <c r="E32" s="17"/>
      <c r="F32" s="17"/>
      <c r="G32" s="17"/>
      <c r="H32" s="17"/>
      <c r="I32" s="17"/>
      <c r="J32" s="17"/>
      <c r="K32" s="17"/>
      <c r="L32" s="17"/>
      <c r="M32" s="17"/>
      <c r="N32" s="17"/>
      <c r="O32" s="17"/>
      <c r="P32" s="163">
        <v>26</v>
      </c>
      <c r="Q32" s="16" t="s">
        <v>79</v>
      </c>
    </row>
    <row r="33" spans="2:17" ht="39.75" customHeight="1">
      <c r="B33" s="8" t="s">
        <v>63</v>
      </c>
      <c r="C33" s="54" t="s">
        <v>169</v>
      </c>
      <c r="D33" s="175"/>
      <c r="E33" s="176"/>
      <c r="F33" s="175"/>
      <c r="G33" s="176"/>
      <c r="H33" s="175"/>
      <c r="I33" s="176"/>
      <c r="J33" s="175"/>
      <c r="K33" s="176"/>
      <c r="L33" s="175"/>
      <c r="M33" s="176"/>
      <c r="N33" s="175"/>
      <c r="O33" s="176"/>
      <c r="P33" s="163">
        <v>27</v>
      </c>
      <c r="Q33" s="16" t="s">
        <v>79</v>
      </c>
    </row>
    <row r="34" spans="2:17" ht="48" customHeight="1">
      <c r="B34" s="241" t="s">
        <v>26</v>
      </c>
      <c r="C34" s="12" t="str">
        <f>' Description of Review Elements'!C28</f>
        <v xml:space="preserve">Project Management Skills
</v>
      </c>
      <c r="D34" s="186" t="s">
        <v>178</v>
      </c>
      <c r="E34" s="232" t="s">
        <v>201</v>
      </c>
      <c r="F34" s="233"/>
      <c r="G34" s="233"/>
      <c r="H34" s="233"/>
      <c r="I34" s="233"/>
      <c r="J34" s="233"/>
      <c r="K34" s="233"/>
      <c r="L34" s="233"/>
      <c r="M34" s="233"/>
      <c r="N34" s="233"/>
      <c r="O34" s="234"/>
    </row>
    <row r="35" spans="2:17" ht="48" customHeight="1">
      <c r="B35" s="242"/>
      <c r="C35" s="12" t="str">
        <f>' Description of Review Elements'!C29</f>
        <v>Critical Evaluation Skills and Reference to Good Practices Elsewhere</v>
      </c>
      <c r="D35" s="186" t="s">
        <v>178</v>
      </c>
      <c r="E35" s="232" t="s">
        <v>202</v>
      </c>
      <c r="F35" s="233"/>
      <c r="G35" s="233"/>
      <c r="H35" s="233"/>
      <c r="I35" s="233"/>
      <c r="J35" s="233"/>
      <c r="K35" s="233"/>
      <c r="L35" s="233"/>
      <c r="M35" s="233"/>
      <c r="N35" s="233"/>
      <c r="O35" s="234"/>
      <c r="P35" s="163">
        <v>29</v>
      </c>
      <c r="Q35" s="16" t="s">
        <v>79</v>
      </c>
    </row>
    <row r="36" spans="2:17" ht="48" customHeight="1">
      <c r="B36" s="242"/>
      <c r="C36" s="12" t="str">
        <f>' Description of Review Elements'!C30</f>
        <v>Collaboration, Participation, and Use of Peers, Allies, Mentors</v>
      </c>
      <c r="D36" s="186" t="s">
        <v>178</v>
      </c>
      <c r="E36" s="232" t="s">
        <v>203</v>
      </c>
      <c r="F36" s="233"/>
      <c r="G36" s="233"/>
      <c r="H36" s="233"/>
      <c r="I36" s="233"/>
      <c r="J36" s="233"/>
      <c r="K36" s="233"/>
      <c r="L36" s="233"/>
      <c r="M36" s="233"/>
      <c r="N36" s="233"/>
      <c r="O36" s="234"/>
      <c r="P36" s="163">
        <v>30</v>
      </c>
      <c r="Q36" s="16" t="s">
        <v>79</v>
      </c>
    </row>
    <row r="37" spans="2:17" ht="48" customHeight="1">
      <c r="B37" s="242"/>
      <c r="C37" s="12" t="str">
        <f>' Description of Review Elements'!C31</f>
        <v>Leadership, Facilitation and Mentoring Efforts</v>
      </c>
      <c r="D37" s="186" t="s">
        <v>178</v>
      </c>
      <c r="E37" s="232" t="s">
        <v>204</v>
      </c>
      <c r="F37" s="233"/>
      <c r="G37" s="233"/>
      <c r="H37" s="233"/>
      <c r="I37" s="233"/>
      <c r="J37" s="233"/>
      <c r="K37" s="233"/>
      <c r="L37" s="233"/>
      <c r="M37" s="233"/>
      <c r="N37" s="233"/>
      <c r="O37" s="234"/>
      <c r="P37" s="163">
        <v>31</v>
      </c>
      <c r="Q37" s="16" t="s">
        <v>79</v>
      </c>
    </row>
    <row r="38" spans="2:17" ht="15" customHeight="1">
      <c r="B38"/>
      <c r="C38" s="243" t="s">
        <v>29</v>
      </c>
      <c r="D38" s="235" t="s">
        <v>205</v>
      </c>
      <c r="E38" s="236"/>
      <c r="F38" s="236"/>
      <c r="G38" s="236"/>
      <c r="H38" s="236"/>
      <c r="I38" s="236"/>
      <c r="J38" s="236"/>
      <c r="K38" s="236"/>
      <c r="L38" s="236"/>
      <c r="M38" s="236"/>
      <c r="N38" s="236"/>
      <c r="O38" s="237"/>
      <c r="P38" s="163">
        <v>32</v>
      </c>
      <c r="Q38" s="16" t="s">
        <v>79</v>
      </c>
    </row>
    <row r="39" spans="2:17">
      <c r="B39"/>
      <c r="C39" s="244"/>
      <c r="D39" s="238"/>
      <c r="E39" s="239"/>
      <c r="F39" s="239"/>
      <c r="G39" s="239"/>
      <c r="H39" s="239"/>
      <c r="I39" s="239"/>
      <c r="J39" s="239"/>
      <c r="K39" s="239"/>
      <c r="L39" s="239"/>
      <c r="M39" s="239"/>
      <c r="N39" s="239"/>
      <c r="O39" s="240"/>
      <c r="P39" s="163">
        <v>33</v>
      </c>
      <c r="Q39" s="16" t="s">
        <v>79</v>
      </c>
    </row>
    <row r="40" spans="2:17" s="17" customFormat="1">
      <c r="B40" s="9"/>
      <c r="C40" s="11"/>
      <c r="P40" s="18">
        <v>34</v>
      </c>
      <c r="Q40" s="18" t="s">
        <v>79</v>
      </c>
    </row>
    <row r="41" spans="2:17" s="17" customFormat="1" ht="39.75" customHeight="1">
      <c r="B41" s="8" t="s">
        <v>64</v>
      </c>
      <c r="C41" s="54" t="s">
        <v>169</v>
      </c>
      <c r="D41" s="175"/>
      <c r="E41" s="176"/>
      <c r="F41" s="175"/>
      <c r="G41" s="176"/>
      <c r="H41" s="175"/>
      <c r="I41" s="176"/>
      <c r="J41" s="175"/>
      <c r="K41" s="176"/>
      <c r="L41" s="175"/>
      <c r="M41" s="176"/>
      <c r="N41" s="175"/>
      <c r="O41" s="176"/>
      <c r="P41" s="163">
        <v>35</v>
      </c>
      <c r="Q41" s="16" t="s">
        <v>79</v>
      </c>
    </row>
    <row r="42" spans="2:17" s="17" customFormat="1" ht="48" customHeight="1">
      <c r="B42" s="241" t="s">
        <v>24</v>
      </c>
      <c r="C42" s="10" t="str">
        <f>' Description of Review Elements'!C36</f>
        <v>Practical Benefits to the Field</v>
      </c>
      <c r="D42" s="186" t="s">
        <v>178</v>
      </c>
      <c r="E42" s="232" t="s">
        <v>207</v>
      </c>
      <c r="F42" s="233"/>
      <c r="G42" s="233"/>
      <c r="H42" s="233"/>
      <c r="I42" s="233"/>
      <c r="J42" s="233"/>
      <c r="K42" s="233"/>
      <c r="L42" s="233"/>
      <c r="M42" s="233"/>
      <c r="N42" s="233"/>
      <c r="O42" s="234"/>
      <c r="P42" s="163">
        <v>36</v>
      </c>
      <c r="Q42" s="16" t="s">
        <v>79</v>
      </c>
    </row>
    <row r="43" spans="2:17" ht="48" customHeight="1">
      <c r="B43" s="245"/>
      <c r="C43" s="10" t="str">
        <f>' Description of Review Elements'!C37</f>
        <v>Adding Value to the Knowledge Commons and Dissemination Efforts</v>
      </c>
      <c r="D43" s="186" t="s">
        <v>178</v>
      </c>
      <c r="E43" s="232" t="s">
        <v>208</v>
      </c>
      <c r="F43" s="233"/>
      <c r="G43" s="233"/>
      <c r="H43" s="233"/>
      <c r="I43" s="233"/>
      <c r="J43" s="233"/>
      <c r="K43" s="233"/>
      <c r="L43" s="233"/>
      <c r="M43" s="233"/>
      <c r="N43" s="233"/>
      <c r="O43" s="234"/>
      <c r="P43" s="163">
        <v>37</v>
      </c>
      <c r="Q43" s="16" t="s">
        <v>79</v>
      </c>
    </row>
    <row r="44" spans="2:17" ht="48" customHeight="1">
      <c r="B44" s="245"/>
      <c r="C44" s="10" t="str">
        <f>' Description of Review Elements'!C38</f>
        <v>Competence and Attention for Personal Development</v>
      </c>
      <c r="D44" s="186" t="s">
        <v>178</v>
      </c>
      <c r="E44" s="232" t="s">
        <v>210</v>
      </c>
      <c r="F44" s="233"/>
      <c r="G44" s="233"/>
      <c r="H44" s="233"/>
      <c r="I44" s="233"/>
      <c r="J44" s="233"/>
      <c r="K44" s="233"/>
      <c r="L44" s="233"/>
      <c r="M44" s="233"/>
      <c r="N44" s="233"/>
      <c r="O44" s="234"/>
      <c r="P44" s="163">
        <v>38</v>
      </c>
      <c r="Q44" s="16" t="s">
        <v>79</v>
      </c>
    </row>
    <row r="45" spans="2:17" ht="48" customHeight="1">
      <c r="B45" s="245"/>
      <c r="C45" s="10" t="str">
        <f>' Description of Review Elements'!C39</f>
        <v>Competence and Attention to Professional Development</v>
      </c>
      <c r="D45" s="186" t="s">
        <v>178</v>
      </c>
      <c r="E45" s="232" t="s">
        <v>209</v>
      </c>
      <c r="F45" s="233"/>
      <c r="G45" s="233"/>
      <c r="H45" s="233"/>
      <c r="I45" s="233"/>
      <c r="J45" s="233"/>
      <c r="K45" s="233"/>
      <c r="L45" s="233"/>
      <c r="M45" s="233"/>
      <c r="N45" s="233"/>
      <c r="O45" s="234"/>
      <c r="P45" s="163">
        <v>39</v>
      </c>
      <c r="Q45" s="16" t="s">
        <v>79</v>
      </c>
    </row>
    <row r="46" spans="2:17" ht="15.75" customHeight="1">
      <c r="B46"/>
      <c r="C46" s="243" t="s">
        <v>29</v>
      </c>
      <c r="D46" s="235" t="s">
        <v>211</v>
      </c>
      <c r="E46" s="236"/>
      <c r="F46" s="236"/>
      <c r="G46" s="236"/>
      <c r="H46" s="236"/>
      <c r="I46" s="236"/>
      <c r="J46" s="236"/>
      <c r="K46" s="236"/>
      <c r="L46" s="236"/>
      <c r="M46" s="236"/>
      <c r="N46" s="236"/>
      <c r="O46" s="237"/>
      <c r="P46" s="18">
        <v>39.5</v>
      </c>
      <c r="Q46" s="16" t="s">
        <v>83</v>
      </c>
    </row>
    <row r="47" spans="2:17">
      <c r="B47"/>
      <c r="C47" s="244"/>
      <c r="D47" s="238"/>
      <c r="E47" s="239"/>
      <c r="F47" s="239"/>
      <c r="G47" s="239"/>
      <c r="H47" s="239"/>
      <c r="I47" s="239"/>
      <c r="J47" s="239"/>
      <c r="K47" s="239"/>
      <c r="L47" s="239"/>
      <c r="M47" s="239"/>
      <c r="N47" s="239"/>
      <c r="O47" s="240"/>
      <c r="P47" s="163">
        <v>40</v>
      </c>
      <c r="Q47" s="16" t="s">
        <v>83</v>
      </c>
    </row>
    <row r="48" spans="2:17">
      <c r="B48" s="177"/>
      <c r="C48" s="249"/>
      <c r="D48" s="250"/>
      <c r="E48" s="250"/>
      <c r="F48" s="250"/>
      <c r="G48" s="250"/>
      <c r="H48" s="250"/>
      <c r="I48" s="250"/>
      <c r="J48" s="250"/>
      <c r="K48" s="250"/>
      <c r="L48" s="250"/>
      <c r="M48" s="250"/>
      <c r="N48" s="250"/>
      <c r="O48" s="250"/>
      <c r="P48" s="163">
        <v>41</v>
      </c>
      <c r="Q48" s="16" t="s">
        <v>83</v>
      </c>
    </row>
    <row r="49" spans="2:17" ht="17.100000000000001" customHeight="1">
      <c r="B49" s="17"/>
      <c r="C49" s="187" t="s">
        <v>179</v>
      </c>
      <c r="D49" s="17"/>
      <c r="E49" s="17"/>
      <c r="F49" s="17"/>
      <c r="G49" s="17"/>
      <c r="H49" s="17"/>
      <c r="I49" s="17"/>
      <c r="J49" s="17"/>
      <c r="K49" s="17"/>
      <c r="L49" s="17"/>
      <c r="M49" s="17"/>
      <c r="N49" s="17"/>
      <c r="O49" s="17"/>
      <c r="P49" s="163">
        <v>42</v>
      </c>
      <c r="Q49" s="16" t="s">
        <v>83</v>
      </c>
    </row>
    <row r="50" spans="2:17">
      <c r="B50" s="17"/>
      <c r="C50" s="219" t="s">
        <v>180</v>
      </c>
      <c r="D50" s="219"/>
      <c r="E50" s="219"/>
      <c r="F50" s="219"/>
      <c r="G50" s="219"/>
      <c r="H50" s="219"/>
      <c r="I50" s="219"/>
      <c r="J50" s="219"/>
      <c r="K50" s="219"/>
      <c r="L50" s="219"/>
      <c r="M50" s="219"/>
      <c r="N50" s="219"/>
      <c r="O50" s="219"/>
      <c r="P50" s="18">
        <v>43</v>
      </c>
      <c r="Q50" s="18" t="s">
        <v>83</v>
      </c>
    </row>
    <row r="51" spans="2:17" ht="164.1" customHeight="1">
      <c r="B51" s="220" t="s">
        <v>181</v>
      </c>
      <c r="C51" s="223" t="s">
        <v>212</v>
      </c>
      <c r="D51" s="224"/>
      <c r="E51" s="224"/>
      <c r="F51" s="224"/>
      <c r="G51" s="224"/>
      <c r="H51" s="224"/>
      <c r="I51" s="224"/>
      <c r="J51" s="224"/>
      <c r="K51" s="224"/>
      <c r="L51" s="224"/>
      <c r="M51" s="224"/>
      <c r="N51" s="224"/>
      <c r="O51" s="225"/>
      <c r="P51" s="163">
        <v>44</v>
      </c>
      <c r="Q51" s="16" t="s">
        <v>83</v>
      </c>
    </row>
    <row r="52" spans="2:17">
      <c r="B52" s="221"/>
      <c r="C52" s="226"/>
      <c r="D52" s="227"/>
      <c r="E52" s="227"/>
      <c r="F52" s="227"/>
      <c r="G52" s="227"/>
      <c r="H52" s="227"/>
      <c r="I52" s="227"/>
      <c r="J52" s="227"/>
      <c r="K52" s="227"/>
      <c r="L52" s="227"/>
      <c r="M52" s="227"/>
      <c r="N52" s="227"/>
      <c r="O52" s="228"/>
      <c r="P52" s="18">
        <v>45</v>
      </c>
      <c r="Q52" s="18" t="s">
        <v>83</v>
      </c>
    </row>
    <row r="53" spans="2:17">
      <c r="B53" s="222"/>
      <c r="C53" s="229"/>
      <c r="D53" s="230"/>
      <c r="E53" s="230"/>
      <c r="F53" s="230"/>
      <c r="G53" s="230"/>
      <c r="H53" s="230"/>
      <c r="I53" s="230"/>
      <c r="J53" s="230"/>
      <c r="K53" s="230"/>
      <c r="L53" s="230"/>
      <c r="M53" s="230"/>
      <c r="N53" s="230"/>
      <c r="O53" s="231"/>
      <c r="P53" s="163">
        <v>55</v>
      </c>
      <c r="Q53" s="16" t="s">
        <v>80</v>
      </c>
    </row>
    <row r="54" spans="2:17">
      <c r="P54" s="163">
        <v>56</v>
      </c>
      <c r="Q54" s="16" t="s">
        <v>80</v>
      </c>
    </row>
    <row r="55" spans="2:17">
      <c r="P55" s="163">
        <v>57</v>
      </c>
      <c r="Q55" s="16" t="s">
        <v>80</v>
      </c>
    </row>
    <row r="56" spans="2:17">
      <c r="P56" s="163">
        <v>58</v>
      </c>
      <c r="Q56" s="16" t="s">
        <v>80</v>
      </c>
    </row>
    <row r="57" spans="2:17">
      <c r="P57" s="163">
        <v>59</v>
      </c>
      <c r="Q57" s="18" t="s">
        <v>80</v>
      </c>
    </row>
    <row r="58" spans="2:17">
      <c r="P58" s="164">
        <v>59.5</v>
      </c>
      <c r="Q58" s="16" t="s">
        <v>81</v>
      </c>
    </row>
    <row r="59" spans="2:17">
      <c r="P59" s="163">
        <v>60</v>
      </c>
      <c r="Q59" s="16" t="s">
        <v>81</v>
      </c>
    </row>
    <row r="60" spans="2:17">
      <c r="P60" s="163">
        <v>61</v>
      </c>
      <c r="Q60" s="16" t="s">
        <v>81</v>
      </c>
    </row>
    <row r="61" spans="2:17">
      <c r="P61" s="163">
        <v>62</v>
      </c>
      <c r="Q61" s="16" t="s">
        <v>81</v>
      </c>
    </row>
    <row r="62" spans="2:17">
      <c r="P62" s="163">
        <v>63</v>
      </c>
      <c r="Q62" s="16" t="s">
        <v>81</v>
      </c>
    </row>
    <row r="63" spans="2:17">
      <c r="P63" s="163">
        <v>64</v>
      </c>
      <c r="Q63" s="16" t="s">
        <v>81</v>
      </c>
    </row>
    <row r="64" spans="2:17">
      <c r="P64" s="163">
        <v>65</v>
      </c>
      <c r="Q64" s="16" t="s">
        <v>81</v>
      </c>
    </row>
    <row r="65" spans="16:17">
      <c r="P65" s="163">
        <v>66</v>
      </c>
      <c r="Q65" s="16" t="s">
        <v>81</v>
      </c>
    </row>
    <row r="66" spans="16:17">
      <c r="P66" s="163">
        <v>67</v>
      </c>
      <c r="Q66" s="16" t="s">
        <v>81</v>
      </c>
    </row>
    <row r="67" spans="16:17">
      <c r="P67" s="163">
        <v>68</v>
      </c>
      <c r="Q67" s="16" t="s">
        <v>81</v>
      </c>
    </row>
    <row r="68" spans="16:17">
      <c r="P68" s="163">
        <v>69</v>
      </c>
      <c r="Q68" s="16" t="s">
        <v>81</v>
      </c>
    </row>
    <row r="69" spans="16:17">
      <c r="P69" s="18">
        <v>69.5</v>
      </c>
      <c r="Q69" s="18" t="s">
        <v>82</v>
      </c>
    </row>
    <row r="70" spans="16:17">
      <c r="P70" s="163">
        <v>70</v>
      </c>
      <c r="Q70" s="16" t="s">
        <v>82</v>
      </c>
    </row>
    <row r="71" spans="16:17">
      <c r="P71" s="163">
        <v>71</v>
      </c>
      <c r="Q71" s="16" t="s">
        <v>82</v>
      </c>
    </row>
    <row r="72" spans="16:17">
      <c r="P72" s="163">
        <v>72</v>
      </c>
      <c r="Q72" s="16" t="s">
        <v>82</v>
      </c>
    </row>
    <row r="73" spans="16:17">
      <c r="P73" s="163">
        <v>73</v>
      </c>
      <c r="Q73" s="16" t="s">
        <v>82</v>
      </c>
    </row>
    <row r="74" spans="16:17">
      <c r="P74" s="163">
        <v>74</v>
      </c>
      <c r="Q74" s="16" t="s">
        <v>82</v>
      </c>
    </row>
    <row r="75" spans="16:17">
      <c r="P75" s="163">
        <v>75</v>
      </c>
      <c r="Q75" s="16" t="s">
        <v>82</v>
      </c>
    </row>
    <row r="76" spans="16:17">
      <c r="P76" s="163">
        <v>76</v>
      </c>
      <c r="Q76" s="16" t="s">
        <v>82</v>
      </c>
    </row>
    <row r="77" spans="16:17">
      <c r="P77" s="163">
        <v>77</v>
      </c>
      <c r="Q77" s="16" t="s">
        <v>82</v>
      </c>
    </row>
    <row r="78" spans="16:17">
      <c r="P78" s="163">
        <v>78</v>
      </c>
      <c r="Q78" s="16" t="s">
        <v>82</v>
      </c>
    </row>
    <row r="79" spans="16:17">
      <c r="P79" s="163">
        <v>79</v>
      </c>
      <c r="Q79" s="16" t="s">
        <v>82</v>
      </c>
    </row>
    <row r="80" spans="16:17">
      <c r="P80" s="18">
        <v>79.5</v>
      </c>
      <c r="Q80" s="18" t="s">
        <v>78</v>
      </c>
    </row>
    <row r="81" spans="16:17">
      <c r="P81" s="163">
        <v>80</v>
      </c>
      <c r="Q81" s="16" t="s">
        <v>78</v>
      </c>
    </row>
    <row r="82" spans="16:17">
      <c r="P82" s="163">
        <v>81</v>
      </c>
      <c r="Q82" s="16" t="s">
        <v>78</v>
      </c>
    </row>
    <row r="83" spans="16:17">
      <c r="P83" s="163">
        <v>82</v>
      </c>
      <c r="Q83" s="16" t="s">
        <v>78</v>
      </c>
    </row>
    <row r="84" spans="16:17">
      <c r="P84" s="163">
        <v>83</v>
      </c>
      <c r="Q84" s="16" t="s">
        <v>78</v>
      </c>
    </row>
    <row r="85" spans="16:17">
      <c r="P85" s="163">
        <v>84</v>
      </c>
      <c r="Q85" s="16" t="s">
        <v>78</v>
      </c>
    </row>
    <row r="86" spans="16:17">
      <c r="P86" s="163">
        <v>85</v>
      </c>
      <c r="Q86" s="16" t="s">
        <v>78</v>
      </c>
    </row>
    <row r="87" spans="16:17">
      <c r="P87" s="163">
        <v>86</v>
      </c>
      <c r="Q87" s="16" t="s">
        <v>78</v>
      </c>
    </row>
    <row r="88" spans="16:17">
      <c r="P88" s="163">
        <v>87</v>
      </c>
      <c r="Q88" s="16" t="s">
        <v>78</v>
      </c>
    </row>
    <row r="89" spans="16:17">
      <c r="P89" s="163">
        <v>88</v>
      </c>
      <c r="Q89" s="16" t="s">
        <v>78</v>
      </c>
    </row>
    <row r="90" spans="16:17">
      <c r="P90" s="163">
        <v>89</v>
      </c>
      <c r="Q90" s="16" t="s">
        <v>78</v>
      </c>
    </row>
    <row r="91" spans="16:17">
      <c r="P91" s="163">
        <v>90</v>
      </c>
      <c r="Q91" s="16" t="s">
        <v>78</v>
      </c>
    </row>
    <row r="92" spans="16:17">
      <c r="P92" s="163">
        <v>91</v>
      </c>
      <c r="Q92" s="16" t="s">
        <v>78</v>
      </c>
    </row>
    <row r="93" spans="16:17">
      <c r="P93" s="163">
        <v>92</v>
      </c>
      <c r="Q93" s="16" t="s">
        <v>78</v>
      </c>
    </row>
    <row r="94" spans="16:17">
      <c r="P94" s="163">
        <v>93</v>
      </c>
      <c r="Q94" s="16" t="s">
        <v>78</v>
      </c>
    </row>
    <row r="95" spans="16:17">
      <c r="P95" s="163">
        <v>94</v>
      </c>
      <c r="Q95" s="16" t="s">
        <v>78</v>
      </c>
    </row>
    <row r="96" spans="16:17">
      <c r="P96" s="163">
        <v>95</v>
      </c>
      <c r="Q96" s="16" t="s">
        <v>78</v>
      </c>
    </row>
    <row r="97" spans="16:17">
      <c r="P97" s="163">
        <v>96</v>
      </c>
      <c r="Q97" s="16" t="s">
        <v>78</v>
      </c>
    </row>
    <row r="98" spans="16:17">
      <c r="P98" s="18">
        <v>97</v>
      </c>
      <c r="Q98" s="16" t="s">
        <v>78</v>
      </c>
    </row>
    <row r="99" spans="16:17">
      <c r="P99" s="18">
        <v>98</v>
      </c>
      <c r="Q99" s="16" t="s">
        <v>78</v>
      </c>
    </row>
    <row r="100" spans="16:17">
      <c r="P100" s="18">
        <v>99</v>
      </c>
      <c r="Q100" s="16" t="s">
        <v>78</v>
      </c>
    </row>
    <row r="101" spans="16:17">
      <c r="P101" s="18">
        <v>100</v>
      </c>
      <c r="Q101" s="16" t="s">
        <v>78</v>
      </c>
    </row>
  </sheetData>
  <customSheetViews>
    <customSheetView guid="{16B974CC-09B8-BB48-87D6-844661602B00}" scale="125" hiddenColumns="1">
      <pane ySplit="8.0526315789473681" topLeftCell="A9" activePane="bottomLeft" state="frozenSplit"/>
      <selection pane="bottomLeft" activeCell="F13" sqref="F13"/>
      <rowBreaks count="3" manualBreakCount="3">
        <brk id="23" min="1" max="14" man="1"/>
        <brk id="39" min="1" max="14" man="1"/>
        <brk id="48" min="1" max="256" man="1"/>
      </rowBreaks>
      <pageMargins left="0" right="0" top="0" bottom="0" header="0" footer="0"/>
      <pageSetup paperSize="9" scale="95" orientation="landscape" horizontalDpi="4294967294" verticalDpi="4294967294"/>
      <headerFooter alignWithMargins="0"/>
    </customSheetView>
    <customSheetView guid="{F54E29D3-78FA-2E4B-866F-7A285E5FA794}" scale="125" printArea="1" hiddenColumns="1">
      <pane ySplit="8.0526315789473681" topLeftCell="A38" activePane="bottomLeft" state="frozenSplit"/>
      <selection pane="bottomLeft" activeCell="D42" sqref="D42"/>
      <rowBreaks count="3" manualBreakCount="3">
        <brk id="23" min="1" max="14" man="1"/>
        <brk id="39" min="1" max="14" man="1"/>
        <brk id="48" min="1" max="256" man="1"/>
      </rowBreaks>
      <pageMargins left="0" right="0" top="0" bottom="0" header="0" footer="0"/>
      <pageSetup paperSize="9" scale="95" orientation="landscape" horizontalDpi="4294967294" verticalDpi="4294967294"/>
      <headerFooter alignWithMargins="0"/>
    </customSheetView>
    <customSheetView guid="{0BE22B7D-D9B4-2449-A06A-C421748FC023}" scale="125" hiddenColumns="1">
      <pane ySplit="8.0526315789473681" topLeftCell="A18" activePane="bottomLeft" state="frozenSplit"/>
      <selection pane="bottomLeft" activeCell="C43" sqref="C43"/>
      <rowBreaks count="3" manualBreakCount="3">
        <brk id="23" min="1" max="14" man="1"/>
        <brk id="39" min="1" max="14" man="1"/>
        <brk id="48" min="1" max="256" man="1"/>
      </rowBreaks>
      <pageMargins left="0" right="0" top="0" bottom="0" header="0" footer="0"/>
      <pageSetup paperSize="9" scale="95" orientation="landscape" horizontalDpi="4294967294" verticalDpi="4294967294"/>
      <headerFooter alignWithMargins="0"/>
    </customSheetView>
  </customSheetViews>
  <mergeCells count="46">
    <mergeCell ref="B1:M1"/>
    <mergeCell ref="B2:G2"/>
    <mergeCell ref="H2:K2"/>
    <mergeCell ref="L2:O2"/>
    <mergeCell ref="B3:G3"/>
    <mergeCell ref="H3:K3"/>
    <mergeCell ref="B8:O8"/>
    <mergeCell ref="B10:B13"/>
    <mergeCell ref="C48:O48"/>
    <mergeCell ref="C14:C15"/>
    <mergeCell ref="D14:O15"/>
    <mergeCell ref="B18:B21"/>
    <mergeCell ref="C22:C23"/>
    <mergeCell ref="D22:O23"/>
    <mergeCell ref="B26:B29"/>
    <mergeCell ref="C30:C31"/>
    <mergeCell ref="D30:O31"/>
    <mergeCell ref="B34:B37"/>
    <mergeCell ref="C46:C47"/>
    <mergeCell ref="D46:O47"/>
    <mergeCell ref="C38:C39"/>
    <mergeCell ref="D38:O39"/>
    <mergeCell ref="B42:B45"/>
    <mergeCell ref="E34:O34"/>
    <mergeCell ref="E45:O45"/>
    <mergeCell ref="E10:O10"/>
    <mergeCell ref="E11:O11"/>
    <mergeCell ref="E12:O12"/>
    <mergeCell ref="E13:O13"/>
    <mergeCell ref="E18:O18"/>
    <mergeCell ref="E19:O19"/>
    <mergeCell ref="E20:O20"/>
    <mergeCell ref="E21:O21"/>
    <mergeCell ref="E26:O26"/>
    <mergeCell ref="E27:O27"/>
    <mergeCell ref="E28:O28"/>
    <mergeCell ref="E29:O29"/>
    <mergeCell ref="C50:O50"/>
    <mergeCell ref="B51:B53"/>
    <mergeCell ref="C51:O53"/>
    <mergeCell ref="E35:O35"/>
    <mergeCell ref="E36:O36"/>
    <mergeCell ref="E37:O37"/>
    <mergeCell ref="E42:O42"/>
    <mergeCell ref="E43:O43"/>
    <mergeCell ref="E44:O44"/>
  </mergeCells>
  <phoneticPr fontId="21" type="noConversion"/>
  <conditionalFormatting sqref="B10 P10:IU10 C10:C13 C18:C21">
    <cfRule type="cellIs" priority="5" stopIfTrue="1" operator="lessThanOrEqual">
      <formula>5</formula>
    </cfRule>
  </conditionalFormatting>
  <dataValidations count="2">
    <dataValidation type="list" allowBlank="1" showInputMessage="1" showErrorMessage="1" sqref="Z10:Z12">
      <formula1>$Z$10:$Z$12</formula1>
    </dataValidation>
    <dataValidation type="decimal" allowBlank="1" showInputMessage="1" showErrorMessage="1" sqref="B49:C49">
      <formula1>0</formula1>
      <formula2>100</formula2>
    </dataValidation>
  </dataValidations>
  <pageMargins left="0" right="0" top="0" bottom="0" header="0" footer="0"/>
  <pageSetup paperSize="9" scale="95" orientation="landscape" horizontalDpi="4294967294" verticalDpi="4294967294"/>
  <headerFooter alignWithMargins="0"/>
  <rowBreaks count="3" manualBreakCount="3">
    <brk id="23" min="1" max="14" man="1"/>
    <brk id="39" min="1" max="14" man="1"/>
    <brk id="48" min="1" max="256"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topLeftCell="A35" zoomScale="125" zoomScaleNormal="85" workbookViewId="0">
      <selection activeCell="D20" sqref="D20:O20"/>
    </sheetView>
  </sheetViews>
  <sheetFormatPr baseColWidth="10" defaultColWidth="9.140625" defaultRowHeight="15.75"/>
  <cols>
    <col min="1" max="1" width="2.42578125" style="1" customWidth="1"/>
    <col min="2" max="2" width="14.85546875" style="1" customWidth="1"/>
    <col min="3" max="3" width="14.7109375" style="44" customWidth="1"/>
    <col min="4" max="10" width="5.28515625" style="2" customWidth="1"/>
    <col min="11" max="11" width="21.7109375" style="2" customWidth="1"/>
    <col min="12" max="13" width="5.28515625" style="2" customWidth="1"/>
    <col min="14" max="14" width="5.28515625" style="5" customWidth="1"/>
    <col min="15" max="15" width="6.85546875" style="2" customWidth="1"/>
    <col min="16" max="16" width="11.7109375" style="4" customWidth="1"/>
    <col min="17" max="18" width="9.140625" style="1" hidden="1" customWidth="1"/>
    <col min="19" max="19" width="9.140625" style="1"/>
    <col min="20" max="20" width="10.140625" style="1" customWidth="1"/>
    <col min="21" max="26" width="9.140625" style="1" hidden="1" customWidth="1"/>
    <col min="27" max="16384" width="9.140625" style="1"/>
  </cols>
  <sheetData>
    <row r="1" spans="1:26" s="160" customFormat="1" ht="33" customHeight="1">
      <c r="A1" s="180"/>
      <c r="B1" s="271" t="s">
        <v>167</v>
      </c>
      <c r="C1" s="271"/>
      <c r="D1" s="271"/>
      <c r="E1" s="271"/>
      <c r="F1" s="271"/>
      <c r="G1" s="271"/>
      <c r="H1" s="271"/>
      <c r="I1" s="271"/>
      <c r="J1" s="271"/>
      <c r="K1" s="271"/>
      <c r="L1" s="271"/>
      <c r="M1" s="271"/>
      <c r="N1" s="271"/>
      <c r="O1" s="271"/>
      <c r="P1" s="180"/>
      <c r="Q1" s="180"/>
      <c r="R1" s="180"/>
    </row>
    <row r="2" spans="1:26" s="23" customFormat="1" ht="15" customHeight="1">
      <c r="A2" s="181"/>
      <c r="B2" s="272" t="s">
        <v>182</v>
      </c>
      <c r="C2" s="272"/>
      <c r="D2" s="272"/>
      <c r="E2" s="272"/>
      <c r="F2" s="272"/>
      <c r="G2" s="272"/>
      <c r="H2" s="272"/>
      <c r="I2" s="272"/>
      <c r="J2" s="272"/>
      <c r="K2" s="272"/>
      <c r="L2" s="272"/>
      <c r="M2" s="272"/>
      <c r="N2" s="272"/>
      <c r="O2" s="272"/>
      <c r="P2" s="182"/>
      <c r="Q2" s="181"/>
      <c r="R2" s="181"/>
    </row>
    <row r="3" spans="1:26" s="23" customFormat="1" ht="27.95" customHeight="1">
      <c r="A3" s="181"/>
      <c r="B3" s="273" t="s">
        <v>168</v>
      </c>
      <c r="C3" s="273"/>
      <c r="D3" s="273"/>
      <c r="E3" s="273"/>
      <c r="F3" s="273"/>
      <c r="G3" s="273"/>
      <c r="H3" s="273"/>
      <c r="I3" s="273"/>
      <c r="J3" s="273"/>
      <c r="K3" s="273"/>
      <c r="L3" s="273"/>
      <c r="M3" s="273"/>
      <c r="N3" s="273"/>
      <c r="O3" s="273"/>
      <c r="P3" s="182"/>
      <c r="Q3" s="181"/>
      <c r="R3" s="181"/>
    </row>
    <row r="4" spans="1:26" s="23" customFormat="1" ht="146.1" customHeight="1">
      <c r="B4" s="274" t="s">
        <v>23</v>
      </c>
      <c r="C4" s="45" t="s">
        <v>153</v>
      </c>
      <c r="D4" s="276" t="s">
        <v>0</v>
      </c>
      <c r="E4" s="277"/>
      <c r="F4" s="277"/>
      <c r="G4" s="277"/>
      <c r="H4" s="277"/>
      <c r="I4" s="277"/>
      <c r="J4" s="277"/>
      <c r="K4" s="277"/>
      <c r="L4" s="277"/>
      <c r="M4" s="277"/>
      <c r="N4" s="277"/>
      <c r="O4" s="278"/>
      <c r="P4" s="26"/>
      <c r="Q4" s="161">
        <v>4</v>
      </c>
      <c r="R4" s="25" t="s">
        <v>79</v>
      </c>
      <c r="U4" s="23">
        <v>5</v>
      </c>
      <c r="V4" s="23">
        <v>3.95</v>
      </c>
      <c r="W4" s="23">
        <v>3.45</v>
      </c>
      <c r="X4" s="23">
        <v>2.95</v>
      </c>
      <c r="Y4" s="23">
        <v>2.4500000000000002</v>
      </c>
      <c r="Z4" s="23">
        <v>1.95</v>
      </c>
    </row>
    <row r="5" spans="1:26" s="23" customFormat="1" ht="192.95" customHeight="1">
      <c r="B5" s="275"/>
      <c r="C5" s="45" t="s">
        <v>77</v>
      </c>
      <c r="D5" s="276" t="s">
        <v>33</v>
      </c>
      <c r="E5" s="279"/>
      <c r="F5" s="279"/>
      <c r="G5" s="279"/>
      <c r="H5" s="279"/>
      <c r="I5" s="279"/>
      <c r="J5" s="279"/>
      <c r="K5" s="279"/>
      <c r="L5" s="279"/>
      <c r="M5" s="279"/>
      <c r="N5" s="279"/>
      <c r="O5" s="280"/>
      <c r="P5" s="26"/>
      <c r="Q5" s="161">
        <v>5</v>
      </c>
      <c r="R5" s="25" t="s">
        <v>79</v>
      </c>
      <c r="U5" s="23">
        <v>4.5</v>
      </c>
      <c r="V5" s="23">
        <v>3.5</v>
      </c>
      <c r="W5" s="23">
        <v>3</v>
      </c>
      <c r="X5" s="23">
        <v>2.5</v>
      </c>
      <c r="Y5" s="23">
        <v>2</v>
      </c>
      <c r="Z5" s="23">
        <v>0</v>
      </c>
    </row>
    <row r="6" spans="1:26" s="23" customFormat="1" ht="168.95" customHeight="1">
      <c r="B6" s="275"/>
      <c r="C6" s="45" t="s">
        <v>22</v>
      </c>
      <c r="D6" s="276" t="s">
        <v>1</v>
      </c>
      <c r="E6" s="279"/>
      <c r="F6" s="279"/>
      <c r="G6" s="279"/>
      <c r="H6" s="279"/>
      <c r="I6" s="279"/>
      <c r="J6" s="279"/>
      <c r="K6" s="279"/>
      <c r="L6" s="279"/>
      <c r="M6" s="279"/>
      <c r="N6" s="279"/>
      <c r="O6" s="280"/>
      <c r="P6" s="26"/>
      <c r="Q6" s="161">
        <v>6</v>
      </c>
      <c r="R6" s="25" t="s">
        <v>79</v>
      </c>
      <c r="U6" s="23">
        <v>4</v>
      </c>
    </row>
    <row r="7" spans="1:26" s="23" customFormat="1" ht="60.95" customHeight="1">
      <c r="B7" s="275"/>
      <c r="C7" s="62" t="s">
        <v>76</v>
      </c>
      <c r="D7" s="276" t="s">
        <v>32</v>
      </c>
      <c r="E7" s="279"/>
      <c r="F7" s="279"/>
      <c r="G7" s="279"/>
      <c r="H7" s="279"/>
      <c r="I7" s="279"/>
      <c r="J7" s="279"/>
      <c r="K7" s="279"/>
      <c r="L7" s="279"/>
      <c r="M7" s="279"/>
      <c r="N7" s="279"/>
      <c r="O7" s="280"/>
      <c r="P7" s="26"/>
      <c r="Q7" s="161">
        <v>7</v>
      </c>
      <c r="R7" s="25" t="s">
        <v>79</v>
      </c>
    </row>
    <row r="8" spans="1:26" s="23" customFormat="1" ht="15" customHeight="1">
      <c r="B8" s="57"/>
      <c r="C8" s="58"/>
      <c r="D8" s="59"/>
      <c r="E8" s="60"/>
      <c r="F8" s="60"/>
      <c r="G8" s="60"/>
      <c r="H8" s="60"/>
      <c r="I8" s="60"/>
      <c r="J8" s="60"/>
      <c r="K8" s="60"/>
      <c r="L8" s="60"/>
      <c r="M8" s="60"/>
      <c r="N8" s="60"/>
      <c r="O8" s="60"/>
      <c r="P8" s="26"/>
      <c r="Q8" s="161"/>
      <c r="R8" s="25"/>
    </row>
    <row r="9" spans="1:26" s="23" customFormat="1" ht="15" customHeight="1">
      <c r="B9" s="57"/>
      <c r="C9" s="58"/>
      <c r="D9" s="59"/>
      <c r="E9" s="60"/>
      <c r="F9" s="60"/>
      <c r="G9" s="60"/>
      <c r="H9" s="60"/>
      <c r="I9" s="60"/>
      <c r="J9" s="60"/>
      <c r="K9" s="60"/>
      <c r="L9" s="60"/>
      <c r="M9" s="60"/>
      <c r="N9" s="60"/>
      <c r="O9" s="60"/>
      <c r="P9" s="26"/>
      <c r="Q9" s="161"/>
      <c r="R9" s="25"/>
    </row>
    <row r="10" spans="1:26" s="23" customFormat="1" ht="15" customHeight="1">
      <c r="B10" s="28"/>
      <c r="C10" s="29"/>
      <c r="D10" s="30"/>
      <c r="E10" s="30"/>
      <c r="F10" s="30"/>
      <c r="G10" s="30"/>
      <c r="H10" s="30"/>
      <c r="I10" s="30"/>
      <c r="J10" s="30"/>
      <c r="K10" s="30"/>
      <c r="L10" s="30"/>
      <c r="M10" s="30"/>
      <c r="N10" s="30"/>
      <c r="O10" s="30"/>
      <c r="P10" s="26"/>
      <c r="Q10" s="161">
        <v>10</v>
      </c>
      <c r="R10" s="25" t="s">
        <v>79</v>
      </c>
    </row>
    <row r="11" spans="1:26" s="23" customFormat="1" ht="15" customHeight="1">
      <c r="B11" s="27"/>
      <c r="C11" s="31"/>
      <c r="D11" s="30"/>
      <c r="E11" s="30"/>
      <c r="F11" s="30"/>
      <c r="G11" s="30"/>
      <c r="H11" s="30"/>
      <c r="I11" s="30"/>
      <c r="J11" s="30"/>
      <c r="K11" s="30"/>
      <c r="L11" s="30"/>
      <c r="M11" s="30"/>
      <c r="N11" s="30"/>
      <c r="O11" s="30"/>
      <c r="P11" s="26"/>
      <c r="Q11" s="161">
        <v>11</v>
      </c>
      <c r="R11" s="25" t="s">
        <v>79</v>
      </c>
    </row>
    <row r="12" spans="1:26" s="23" customFormat="1" ht="137.1" customHeight="1">
      <c r="B12" s="274" t="s">
        <v>84</v>
      </c>
      <c r="C12" s="45" t="s">
        <v>72</v>
      </c>
      <c r="D12" s="276" t="s">
        <v>14</v>
      </c>
      <c r="E12" s="279"/>
      <c r="F12" s="279"/>
      <c r="G12" s="279"/>
      <c r="H12" s="279"/>
      <c r="I12" s="279"/>
      <c r="J12" s="279"/>
      <c r="K12" s="279"/>
      <c r="L12" s="279"/>
      <c r="M12" s="279"/>
      <c r="N12" s="279"/>
      <c r="O12" s="280"/>
      <c r="P12" s="26"/>
      <c r="Q12" s="161">
        <v>12</v>
      </c>
      <c r="R12" s="25" t="s">
        <v>79</v>
      </c>
    </row>
    <row r="13" spans="1:26" s="23" customFormat="1" ht="159.94999999999999" customHeight="1">
      <c r="B13" s="275"/>
      <c r="C13" s="45" t="s">
        <v>65</v>
      </c>
      <c r="D13" s="276" t="s">
        <v>10</v>
      </c>
      <c r="E13" s="279"/>
      <c r="F13" s="279"/>
      <c r="G13" s="279"/>
      <c r="H13" s="279"/>
      <c r="I13" s="279"/>
      <c r="J13" s="279"/>
      <c r="K13" s="279"/>
      <c r="L13" s="279"/>
      <c r="M13" s="279"/>
      <c r="N13" s="279"/>
      <c r="O13" s="280"/>
      <c r="P13" s="26"/>
      <c r="Q13" s="161">
        <v>13</v>
      </c>
      <c r="R13" s="25" t="s">
        <v>79</v>
      </c>
    </row>
    <row r="14" spans="1:26" s="23" customFormat="1" ht="78.95" customHeight="1">
      <c r="B14" s="275"/>
      <c r="C14" s="45" t="s">
        <v>74</v>
      </c>
      <c r="D14" s="276" t="s">
        <v>11</v>
      </c>
      <c r="E14" s="279"/>
      <c r="F14" s="279"/>
      <c r="G14" s="279"/>
      <c r="H14" s="279"/>
      <c r="I14" s="279"/>
      <c r="J14" s="279"/>
      <c r="K14" s="279"/>
      <c r="L14" s="279"/>
      <c r="M14" s="279"/>
      <c r="N14" s="279"/>
      <c r="O14" s="280"/>
      <c r="P14" s="26"/>
      <c r="Q14" s="161">
        <v>14</v>
      </c>
      <c r="R14" s="25" t="s">
        <v>79</v>
      </c>
    </row>
    <row r="15" spans="1:26" s="23" customFormat="1" ht="90.95" customHeight="1">
      <c r="B15" s="275"/>
      <c r="C15" s="45" t="s">
        <v>73</v>
      </c>
      <c r="D15" s="276" t="s">
        <v>6</v>
      </c>
      <c r="E15" s="279"/>
      <c r="F15" s="279"/>
      <c r="G15" s="279"/>
      <c r="H15" s="279"/>
      <c r="I15" s="279"/>
      <c r="J15" s="279"/>
      <c r="K15" s="279"/>
      <c r="L15" s="279"/>
      <c r="M15" s="279"/>
      <c r="N15" s="279"/>
      <c r="O15" s="280"/>
      <c r="P15" s="26"/>
      <c r="Q15" s="161">
        <v>15</v>
      </c>
      <c r="R15" s="25" t="s">
        <v>79</v>
      </c>
    </row>
    <row r="16" spans="1:26" s="23" customFormat="1" ht="12.95" customHeight="1">
      <c r="B16" s="28"/>
      <c r="C16" s="29"/>
      <c r="D16" s="30"/>
      <c r="E16" s="30"/>
      <c r="F16" s="30"/>
      <c r="G16" s="30"/>
      <c r="H16" s="30"/>
      <c r="I16" s="30"/>
      <c r="J16" s="30"/>
      <c r="K16" s="30"/>
      <c r="L16" s="30"/>
      <c r="M16" s="30"/>
      <c r="N16" s="30"/>
      <c r="O16" s="30"/>
      <c r="P16" s="26"/>
      <c r="Q16" s="161">
        <v>18</v>
      </c>
      <c r="R16" s="25" t="s">
        <v>79</v>
      </c>
    </row>
    <row r="17" spans="2:18" s="23" customFormat="1" ht="12.95" customHeight="1">
      <c r="B17" s="28"/>
      <c r="C17" s="29"/>
      <c r="D17" s="30"/>
      <c r="E17" s="30"/>
      <c r="F17" s="30"/>
      <c r="G17" s="30"/>
      <c r="H17" s="30"/>
      <c r="I17" s="30"/>
      <c r="J17" s="30"/>
      <c r="K17" s="30"/>
      <c r="L17" s="30"/>
      <c r="M17" s="30"/>
      <c r="N17" s="30"/>
      <c r="O17" s="30"/>
      <c r="P17" s="26"/>
      <c r="Q17" s="161"/>
      <c r="R17" s="25"/>
    </row>
    <row r="18" spans="2:18" s="23" customFormat="1" ht="12.95" customHeight="1">
      <c r="B18" s="28"/>
      <c r="C18" s="29"/>
      <c r="D18" s="30"/>
      <c r="E18" s="30"/>
      <c r="F18" s="30"/>
      <c r="G18" s="30"/>
      <c r="H18" s="30"/>
      <c r="I18" s="30"/>
      <c r="J18" s="30"/>
      <c r="K18" s="30"/>
      <c r="L18" s="30"/>
      <c r="M18" s="30"/>
      <c r="N18" s="30"/>
      <c r="O18" s="30"/>
      <c r="P18" s="26"/>
      <c r="Q18" s="161"/>
      <c r="R18" s="25"/>
    </row>
    <row r="19" spans="2:18" s="23" customFormat="1" ht="12.95" customHeight="1">
      <c r="B19" s="27"/>
      <c r="C19" s="31"/>
      <c r="D19" s="30"/>
      <c r="E19" s="30"/>
      <c r="F19" s="30"/>
      <c r="G19" s="30"/>
      <c r="H19" s="30"/>
      <c r="I19" s="30"/>
      <c r="J19" s="30"/>
      <c r="K19" s="30"/>
      <c r="L19" s="30"/>
      <c r="M19" s="30"/>
      <c r="N19" s="30"/>
      <c r="O19" s="30"/>
      <c r="P19" s="26"/>
      <c r="Q19" s="161">
        <v>19</v>
      </c>
      <c r="R19" s="25" t="s">
        <v>79</v>
      </c>
    </row>
    <row r="20" spans="2:18" s="23" customFormat="1" ht="135" customHeight="1">
      <c r="B20" s="281" t="s">
        <v>75</v>
      </c>
      <c r="C20" s="45" t="s">
        <v>66</v>
      </c>
      <c r="D20" s="276" t="s">
        <v>13</v>
      </c>
      <c r="E20" s="279"/>
      <c r="F20" s="279"/>
      <c r="G20" s="279"/>
      <c r="H20" s="279"/>
      <c r="I20" s="279"/>
      <c r="J20" s="279"/>
      <c r="K20" s="279"/>
      <c r="L20" s="279"/>
      <c r="M20" s="279"/>
      <c r="N20" s="279"/>
      <c r="O20" s="280"/>
      <c r="P20" s="26"/>
      <c r="Q20" s="161">
        <v>20</v>
      </c>
      <c r="R20" s="25" t="s">
        <v>79</v>
      </c>
    </row>
    <row r="21" spans="2:18" s="23" customFormat="1" ht="209.1" customHeight="1">
      <c r="B21" s="282"/>
      <c r="C21" s="45" t="s">
        <v>67</v>
      </c>
      <c r="D21" s="276" t="s">
        <v>15</v>
      </c>
      <c r="E21" s="279"/>
      <c r="F21" s="279"/>
      <c r="G21" s="279"/>
      <c r="H21" s="279"/>
      <c r="I21" s="279"/>
      <c r="J21" s="279"/>
      <c r="K21" s="279"/>
      <c r="L21" s="279"/>
      <c r="M21" s="279"/>
      <c r="N21" s="279"/>
      <c r="O21" s="280"/>
      <c r="P21" s="26"/>
      <c r="Q21" s="161">
        <v>21</v>
      </c>
      <c r="R21" s="25" t="s">
        <v>79</v>
      </c>
    </row>
    <row r="22" spans="2:18" s="23" customFormat="1" ht="167.1" customHeight="1">
      <c r="B22" s="282"/>
      <c r="C22" s="45" t="s">
        <v>27</v>
      </c>
      <c r="D22" s="276" t="s">
        <v>18</v>
      </c>
      <c r="E22" s="279"/>
      <c r="F22" s="279"/>
      <c r="G22" s="279"/>
      <c r="H22" s="279"/>
      <c r="I22" s="279"/>
      <c r="J22" s="279"/>
      <c r="K22" s="279"/>
      <c r="L22" s="279"/>
      <c r="M22" s="279"/>
      <c r="N22" s="279"/>
      <c r="O22" s="280"/>
      <c r="P22" s="26"/>
      <c r="Q22" s="161">
        <v>22</v>
      </c>
      <c r="R22" s="25" t="s">
        <v>79</v>
      </c>
    </row>
    <row r="23" spans="2:18" s="23" customFormat="1" ht="99.95" customHeight="1">
      <c r="B23" s="282"/>
      <c r="C23" s="45" t="s">
        <v>68</v>
      </c>
      <c r="D23" s="276" t="s">
        <v>17</v>
      </c>
      <c r="E23" s="279"/>
      <c r="F23" s="279"/>
      <c r="G23" s="279"/>
      <c r="H23" s="279"/>
      <c r="I23" s="279"/>
      <c r="J23" s="279"/>
      <c r="K23" s="279"/>
      <c r="L23" s="279"/>
      <c r="M23" s="279"/>
      <c r="N23" s="279"/>
      <c r="O23" s="280"/>
      <c r="P23" s="26"/>
      <c r="Q23" s="161">
        <v>23</v>
      </c>
      <c r="R23" s="25" t="s">
        <v>79</v>
      </c>
    </row>
    <row r="24" spans="2:18" s="23" customFormat="1" ht="14.1" customHeight="1">
      <c r="B24" s="61"/>
      <c r="C24" s="58"/>
      <c r="D24" s="59"/>
      <c r="E24" s="60"/>
      <c r="F24" s="60"/>
      <c r="G24" s="60"/>
      <c r="H24" s="60"/>
      <c r="I24" s="60"/>
      <c r="J24" s="60"/>
      <c r="K24" s="60"/>
      <c r="L24" s="60"/>
      <c r="M24" s="60"/>
      <c r="N24" s="60"/>
      <c r="O24" s="60"/>
      <c r="P24" s="26"/>
      <c r="Q24" s="161"/>
      <c r="R24" s="25"/>
    </row>
    <row r="25" spans="2:18" s="23" customFormat="1" ht="14.1" customHeight="1">
      <c r="B25" s="61"/>
      <c r="C25" s="58"/>
      <c r="D25" s="59"/>
      <c r="E25" s="60"/>
      <c r="F25" s="60"/>
      <c r="G25" s="60"/>
      <c r="H25" s="60"/>
      <c r="I25" s="60"/>
      <c r="J25" s="60"/>
      <c r="K25" s="60"/>
      <c r="L25" s="60"/>
      <c r="M25" s="60"/>
      <c r="N25" s="60"/>
      <c r="O25" s="60"/>
      <c r="P25" s="26"/>
      <c r="Q25" s="161"/>
      <c r="R25" s="25"/>
    </row>
    <row r="26" spans="2:18" s="23" customFormat="1" ht="14.1" customHeight="1">
      <c r="B26" s="61"/>
      <c r="C26" s="58"/>
      <c r="D26" s="59"/>
      <c r="E26" s="60"/>
      <c r="F26" s="60"/>
      <c r="G26" s="60"/>
      <c r="H26" s="60"/>
      <c r="I26" s="60"/>
      <c r="J26" s="60"/>
      <c r="K26" s="60"/>
      <c r="L26" s="60"/>
      <c r="M26" s="60"/>
      <c r="N26" s="60"/>
      <c r="O26" s="60"/>
      <c r="P26" s="26"/>
      <c r="Q26" s="161"/>
      <c r="R26" s="25"/>
    </row>
    <row r="27" spans="2:18" s="23" customFormat="1" ht="14.1" customHeight="1">
      <c r="B27" s="27"/>
      <c r="C27" s="31"/>
      <c r="D27" s="32"/>
      <c r="E27" s="30"/>
      <c r="F27" s="30"/>
      <c r="G27" s="30"/>
      <c r="H27" s="30"/>
      <c r="I27" s="30"/>
      <c r="J27" s="30"/>
      <c r="K27" s="30"/>
      <c r="L27" s="30"/>
      <c r="M27" s="30"/>
      <c r="N27" s="30"/>
      <c r="P27" s="26"/>
      <c r="Q27" s="161">
        <v>27</v>
      </c>
      <c r="R27" s="25" t="s">
        <v>79</v>
      </c>
    </row>
    <row r="28" spans="2:18" s="23" customFormat="1" ht="80.099999999999994" customHeight="1">
      <c r="B28" s="274" t="s">
        <v>171</v>
      </c>
      <c r="C28" s="62" t="s">
        <v>69</v>
      </c>
      <c r="D28" s="276" t="s">
        <v>20</v>
      </c>
      <c r="E28" s="283"/>
      <c r="F28" s="283"/>
      <c r="G28" s="283"/>
      <c r="H28" s="283"/>
      <c r="I28" s="283"/>
      <c r="J28" s="283"/>
      <c r="K28" s="283"/>
      <c r="L28" s="283"/>
      <c r="M28" s="283"/>
      <c r="N28" s="283"/>
      <c r="O28" s="284"/>
      <c r="P28" s="26"/>
      <c r="Q28" s="161">
        <v>28</v>
      </c>
      <c r="R28" s="25" t="s">
        <v>79</v>
      </c>
    </row>
    <row r="29" spans="2:18" s="23" customFormat="1" ht="189.95" customHeight="1">
      <c r="B29" s="275"/>
      <c r="C29" s="45" t="s">
        <v>152</v>
      </c>
      <c r="D29" s="276" t="s">
        <v>21</v>
      </c>
      <c r="E29" s="283"/>
      <c r="F29" s="283"/>
      <c r="G29" s="283"/>
      <c r="H29" s="283"/>
      <c r="I29" s="283"/>
      <c r="J29" s="283"/>
      <c r="K29" s="283"/>
      <c r="L29" s="283"/>
      <c r="M29" s="283"/>
      <c r="N29" s="283"/>
      <c r="O29" s="284"/>
      <c r="P29" s="26"/>
      <c r="Q29" s="161">
        <v>29</v>
      </c>
      <c r="R29" s="25" t="s">
        <v>79</v>
      </c>
    </row>
    <row r="30" spans="2:18" s="23" customFormat="1" ht="152.1" customHeight="1">
      <c r="B30" s="275"/>
      <c r="C30" s="45" t="s">
        <v>7</v>
      </c>
      <c r="D30" s="276" t="s">
        <v>8</v>
      </c>
      <c r="E30" s="283"/>
      <c r="F30" s="283"/>
      <c r="G30" s="283"/>
      <c r="H30" s="283"/>
      <c r="I30" s="283"/>
      <c r="J30" s="283"/>
      <c r="K30" s="283"/>
      <c r="L30" s="283"/>
      <c r="M30" s="283"/>
      <c r="N30" s="283"/>
      <c r="O30" s="284"/>
      <c r="P30" s="26"/>
      <c r="Q30" s="161">
        <v>30</v>
      </c>
      <c r="R30" s="25" t="s">
        <v>79</v>
      </c>
    </row>
    <row r="31" spans="2:18" s="23" customFormat="1" ht="108.95" customHeight="1">
      <c r="B31" s="275"/>
      <c r="C31" s="45" t="s">
        <v>28</v>
      </c>
      <c r="D31" s="276" t="s">
        <v>16</v>
      </c>
      <c r="E31" s="283"/>
      <c r="F31" s="283"/>
      <c r="G31" s="283"/>
      <c r="H31" s="283"/>
      <c r="I31" s="283"/>
      <c r="J31" s="283"/>
      <c r="K31" s="283"/>
      <c r="L31" s="283"/>
      <c r="M31" s="283"/>
      <c r="N31" s="283"/>
      <c r="O31" s="284"/>
      <c r="P31" s="26"/>
      <c r="Q31" s="161">
        <v>31</v>
      </c>
      <c r="R31" s="25" t="s">
        <v>79</v>
      </c>
    </row>
    <row r="32" spans="2:18" s="26" customFormat="1" ht="14.1" customHeight="1">
      <c r="B32" s="28"/>
      <c r="C32" s="29"/>
      <c r="D32" s="30"/>
      <c r="E32" s="30"/>
      <c r="F32" s="30"/>
      <c r="G32" s="30"/>
      <c r="H32" s="30"/>
      <c r="I32" s="30"/>
      <c r="J32" s="30"/>
      <c r="K32"/>
      <c r="L32"/>
      <c r="M32"/>
      <c r="N32"/>
      <c r="O32"/>
      <c r="Q32" s="33">
        <v>34</v>
      </c>
      <c r="R32" s="33" t="s">
        <v>79</v>
      </c>
    </row>
    <row r="33" spans="2:23" s="26" customFormat="1" ht="14.1" customHeight="1">
      <c r="B33" s="28"/>
      <c r="C33" s="29"/>
      <c r="D33" s="30"/>
      <c r="E33" s="30"/>
      <c r="F33" s="30"/>
      <c r="G33" s="30"/>
      <c r="H33" s="30"/>
      <c r="I33" s="30"/>
      <c r="J33" s="30"/>
      <c r="K33" s="30"/>
      <c r="L33" s="30"/>
      <c r="M33" s="30"/>
      <c r="N33" s="30"/>
      <c r="O33" s="30"/>
      <c r="Q33" s="33"/>
      <c r="R33" s="33"/>
    </row>
    <row r="34" spans="2:23" s="26" customFormat="1" ht="14.1" customHeight="1">
      <c r="B34" s="28"/>
      <c r="C34" s="29"/>
      <c r="D34" s="30"/>
      <c r="E34" s="30"/>
      <c r="F34" s="30"/>
      <c r="G34" s="30"/>
      <c r="H34" s="30"/>
      <c r="I34" s="30"/>
      <c r="J34" s="30"/>
      <c r="K34" s="30"/>
      <c r="L34" s="30"/>
      <c r="M34" s="30"/>
      <c r="N34" s="30"/>
      <c r="O34" s="30"/>
      <c r="Q34" s="33"/>
      <c r="R34" s="33"/>
    </row>
    <row r="35" spans="2:23" s="26" customFormat="1" ht="14.1" customHeight="1">
      <c r="B35" s="27"/>
      <c r="C35" s="31"/>
      <c r="D35" s="30"/>
      <c r="E35" s="30"/>
      <c r="F35" s="30"/>
      <c r="G35" s="30"/>
      <c r="H35" s="30"/>
      <c r="I35" s="30"/>
      <c r="J35" s="30"/>
      <c r="K35" s="30"/>
      <c r="L35" s="30"/>
      <c r="M35" s="30"/>
      <c r="N35" s="30"/>
      <c r="O35" s="30"/>
      <c r="Q35" s="161">
        <v>35</v>
      </c>
      <c r="R35" s="25" t="s">
        <v>79</v>
      </c>
    </row>
    <row r="36" spans="2:23" s="26" customFormat="1" ht="60" customHeight="1">
      <c r="B36" s="274" t="s">
        <v>24</v>
      </c>
      <c r="C36" s="45" t="s">
        <v>166</v>
      </c>
      <c r="D36" s="276" t="s">
        <v>19</v>
      </c>
      <c r="E36" s="283"/>
      <c r="F36" s="283"/>
      <c r="G36" s="283"/>
      <c r="H36" s="283"/>
      <c r="I36" s="283"/>
      <c r="J36" s="283"/>
      <c r="K36" s="283"/>
      <c r="L36" s="283"/>
      <c r="M36" s="283"/>
      <c r="N36" s="283"/>
      <c r="O36" s="284"/>
      <c r="Q36" s="161">
        <v>36</v>
      </c>
      <c r="R36" s="25" t="s">
        <v>79</v>
      </c>
    </row>
    <row r="37" spans="2:23" s="23" customFormat="1" ht="126" customHeight="1">
      <c r="B37" s="285"/>
      <c r="C37" s="183" t="s">
        <v>165</v>
      </c>
      <c r="D37" s="276" t="s">
        <v>9</v>
      </c>
      <c r="E37" s="283"/>
      <c r="F37" s="283"/>
      <c r="G37" s="283"/>
      <c r="H37" s="283"/>
      <c r="I37" s="283"/>
      <c r="J37" s="283"/>
      <c r="K37" s="283"/>
      <c r="L37" s="283"/>
      <c r="M37" s="283"/>
      <c r="N37" s="283"/>
      <c r="O37" s="284"/>
      <c r="P37" s="26"/>
      <c r="Q37" s="161">
        <v>37</v>
      </c>
      <c r="R37" s="25" t="s">
        <v>79</v>
      </c>
      <c r="S37"/>
      <c r="T37"/>
      <c r="U37"/>
      <c r="V37"/>
      <c r="W37"/>
    </row>
    <row r="38" spans="2:23" s="23" customFormat="1" ht="143.1" customHeight="1">
      <c r="B38" s="285"/>
      <c r="C38" s="45" t="s">
        <v>71</v>
      </c>
      <c r="D38" s="276" t="s">
        <v>4</v>
      </c>
      <c r="E38" s="283"/>
      <c r="F38" s="283"/>
      <c r="G38" s="283"/>
      <c r="H38" s="283"/>
      <c r="I38" s="283"/>
      <c r="J38" s="283"/>
      <c r="K38" s="283"/>
      <c r="L38" s="283"/>
      <c r="M38" s="283"/>
      <c r="N38" s="283"/>
      <c r="O38" s="284"/>
      <c r="P38" s="26"/>
      <c r="Q38" s="161">
        <v>38</v>
      </c>
      <c r="R38" s="25" t="s">
        <v>79</v>
      </c>
    </row>
    <row r="39" spans="2:23" s="23" customFormat="1" ht="122.1" customHeight="1">
      <c r="B39" s="285"/>
      <c r="C39" s="45" t="s">
        <v>70</v>
      </c>
      <c r="D39" s="276" t="s">
        <v>5</v>
      </c>
      <c r="E39" s="283"/>
      <c r="F39" s="283"/>
      <c r="G39" s="283"/>
      <c r="H39" s="283"/>
      <c r="I39" s="283"/>
      <c r="J39" s="283"/>
      <c r="K39" s="283"/>
      <c r="L39" s="283"/>
      <c r="M39" s="283"/>
      <c r="N39" s="283"/>
      <c r="O39" s="284"/>
      <c r="P39" s="26"/>
      <c r="Q39" s="161">
        <v>39</v>
      </c>
      <c r="R39" s="25" t="s">
        <v>79</v>
      </c>
    </row>
    <row r="40" spans="2:23" s="26" customFormat="1" ht="33" customHeight="1">
      <c r="C40" s="34"/>
      <c r="D40" s="34"/>
      <c r="E40" s="34"/>
      <c r="F40" s="34"/>
      <c r="G40" s="34"/>
      <c r="H40" s="34"/>
      <c r="I40" s="34"/>
      <c r="J40" s="34"/>
      <c r="K40" s="34"/>
      <c r="L40" s="34"/>
      <c r="M40" s="34"/>
      <c r="N40" s="34"/>
      <c r="O40" s="34"/>
    </row>
    <row r="41" spans="2:23" s="23" customFormat="1" ht="16.5">
      <c r="B41" s="28"/>
      <c r="C41" s="35"/>
      <c r="D41" s="36"/>
      <c r="E41" s="36"/>
      <c r="F41" s="36"/>
      <c r="G41" s="36"/>
      <c r="H41" s="36"/>
      <c r="I41" s="36"/>
      <c r="J41" s="36"/>
      <c r="K41" s="36"/>
      <c r="L41" s="36"/>
      <c r="M41" s="36"/>
      <c r="N41" s="37"/>
      <c r="O41" s="36"/>
      <c r="P41" s="22"/>
      <c r="Q41" s="33">
        <v>45</v>
      </c>
      <c r="R41" s="33" t="s">
        <v>83</v>
      </c>
    </row>
    <row r="42" spans="2:23" s="23" customFormat="1" ht="15" customHeight="1">
      <c r="B42" s="38"/>
      <c r="C42" s="39"/>
      <c r="D42" s="40"/>
      <c r="E42" s="41"/>
      <c r="F42" s="41"/>
      <c r="G42" s="41"/>
      <c r="H42" s="41"/>
      <c r="I42" s="41"/>
      <c r="J42" s="41"/>
      <c r="K42" s="41"/>
      <c r="L42" s="41"/>
      <c r="M42" s="41"/>
      <c r="N42" s="41"/>
      <c r="O42" s="41"/>
      <c r="P42" s="22"/>
      <c r="Q42" s="161">
        <v>49</v>
      </c>
      <c r="R42" s="25" t="s">
        <v>83</v>
      </c>
    </row>
    <row r="43" spans="2:23" s="23" customFormat="1" ht="16.5">
      <c r="B43" s="42"/>
      <c r="C43" s="39"/>
      <c r="D43" s="36"/>
      <c r="E43" s="36"/>
      <c r="F43" s="36"/>
      <c r="G43" s="36"/>
      <c r="H43" s="36"/>
      <c r="I43" s="36"/>
      <c r="J43" s="36"/>
      <c r="K43" s="36"/>
      <c r="L43" s="36"/>
      <c r="M43" s="36"/>
      <c r="N43" s="37"/>
      <c r="O43" s="36"/>
      <c r="P43" s="22"/>
      <c r="Q43" s="33">
        <v>49.5</v>
      </c>
      <c r="R43" s="33" t="s">
        <v>80</v>
      </c>
    </row>
    <row r="44" spans="2:23" s="23" customFormat="1" ht="15" customHeight="1">
      <c r="B44" s="42"/>
      <c r="C44" s="43"/>
      <c r="D44" s="36"/>
      <c r="E44" s="36"/>
      <c r="F44" s="36"/>
      <c r="G44" s="36"/>
      <c r="H44" s="36"/>
      <c r="I44" s="36"/>
      <c r="J44" s="36"/>
      <c r="K44" s="36"/>
      <c r="L44" s="36"/>
      <c r="M44" s="36"/>
      <c r="N44" s="37"/>
      <c r="O44" s="36"/>
      <c r="P44" s="22"/>
      <c r="Q44" s="161">
        <v>50</v>
      </c>
      <c r="R44" s="25" t="s">
        <v>80</v>
      </c>
    </row>
    <row r="45" spans="2:23" s="23" customFormat="1">
      <c r="C45" s="44"/>
      <c r="D45" s="21"/>
      <c r="E45" s="21"/>
      <c r="F45" s="21"/>
      <c r="G45" s="21"/>
      <c r="H45" s="21"/>
      <c r="I45" s="21"/>
      <c r="J45" s="21"/>
      <c r="K45" s="21"/>
      <c r="L45" s="21"/>
      <c r="M45" s="21"/>
      <c r="N45" s="20"/>
      <c r="O45" s="21"/>
      <c r="P45" s="22"/>
      <c r="Q45" s="161">
        <v>51</v>
      </c>
      <c r="R45" s="25" t="s">
        <v>80</v>
      </c>
    </row>
    <row r="46" spans="2:23" s="23" customFormat="1" ht="15" customHeight="1">
      <c r="C46" s="44"/>
      <c r="D46" s="21"/>
      <c r="E46" s="21"/>
      <c r="F46" s="21"/>
      <c r="G46" s="21"/>
      <c r="H46" s="21"/>
      <c r="I46" s="21"/>
      <c r="J46" s="21"/>
      <c r="K46" s="21"/>
      <c r="L46" s="21"/>
      <c r="M46" s="21"/>
      <c r="N46" s="20"/>
      <c r="O46" s="21"/>
      <c r="P46" s="22"/>
      <c r="Q46" s="161">
        <v>52</v>
      </c>
      <c r="R46" s="25" t="s">
        <v>80</v>
      </c>
    </row>
    <row r="47" spans="2:23" s="23" customFormat="1" ht="15" customHeight="1">
      <c r="C47" s="44"/>
      <c r="D47" s="21"/>
      <c r="E47" s="21"/>
      <c r="F47" s="21"/>
      <c r="G47" s="21"/>
      <c r="H47" s="21"/>
      <c r="I47" s="21"/>
      <c r="J47" s="21"/>
      <c r="K47" s="21"/>
      <c r="L47" s="21"/>
      <c r="M47" s="21"/>
      <c r="N47" s="20"/>
      <c r="O47" s="21"/>
      <c r="P47" s="22"/>
      <c r="Q47" s="161">
        <v>53</v>
      </c>
      <c r="R47" s="25" t="s">
        <v>80</v>
      </c>
    </row>
    <row r="48" spans="2:23" s="23" customFormat="1">
      <c r="C48" s="44"/>
      <c r="D48" s="21"/>
      <c r="E48" s="21"/>
      <c r="F48" s="21"/>
      <c r="G48" s="21"/>
      <c r="H48" s="21"/>
      <c r="I48" s="21"/>
      <c r="J48" s="21"/>
      <c r="K48" s="21"/>
      <c r="L48" s="21"/>
      <c r="M48" s="21"/>
      <c r="N48" s="20"/>
      <c r="O48" s="21"/>
      <c r="P48" s="22"/>
      <c r="Q48" s="33">
        <v>54</v>
      </c>
      <c r="R48" s="33" t="s">
        <v>80</v>
      </c>
    </row>
    <row r="49" spans="3:18" s="23" customFormat="1" ht="15" customHeight="1">
      <c r="C49" s="44"/>
      <c r="D49" s="21"/>
      <c r="E49" s="21"/>
      <c r="F49" s="21"/>
      <c r="G49" s="21"/>
      <c r="H49" s="21"/>
      <c r="I49" s="21"/>
      <c r="J49" s="21"/>
      <c r="K49" s="21"/>
      <c r="L49" s="21"/>
      <c r="M49" s="21"/>
      <c r="N49" s="20"/>
      <c r="O49" s="21"/>
      <c r="P49" s="22"/>
      <c r="Q49" s="161">
        <v>55</v>
      </c>
      <c r="R49" s="25" t="s">
        <v>80</v>
      </c>
    </row>
    <row r="50" spans="3:18" s="23" customFormat="1">
      <c r="C50" s="44"/>
      <c r="D50" s="21"/>
      <c r="E50" s="21"/>
      <c r="F50" s="21"/>
      <c r="G50" s="21"/>
      <c r="H50" s="21"/>
      <c r="I50" s="21"/>
      <c r="J50" s="21"/>
      <c r="K50" s="21"/>
      <c r="L50" s="21"/>
      <c r="M50" s="21"/>
      <c r="N50" s="20"/>
      <c r="O50" s="21"/>
      <c r="P50" s="22"/>
      <c r="Q50" s="161">
        <v>56</v>
      </c>
      <c r="R50" s="25" t="s">
        <v>80</v>
      </c>
    </row>
    <row r="51" spans="3:18" s="23" customFormat="1" ht="15" customHeight="1">
      <c r="C51" s="44"/>
      <c r="D51" s="21"/>
      <c r="E51" s="21"/>
      <c r="F51" s="21"/>
      <c r="G51" s="21"/>
      <c r="H51" s="21"/>
      <c r="I51" s="21"/>
      <c r="J51" s="21"/>
      <c r="K51" s="21"/>
      <c r="L51" s="21"/>
      <c r="M51" s="21"/>
      <c r="N51" s="20"/>
      <c r="O51" s="21"/>
      <c r="P51" s="22"/>
      <c r="Q51" s="161">
        <v>57</v>
      </c>
      <c r="R51" s="25" t="s">
        <v>80</v>
      </c>
    </row>
    <row r="52" spans="3:18" s="23" customFormat="1">
      <c r="C52" s="44"/>
      <c r="D52" s="21"/>
      <c r="E52" s="21"/>
      <c r="F52" s="21"/>
      <c r="G52" s="21"/>
      <c r="H52" s="21"/>
      <c r="I52" s="21"/>
      <c r="J52" s="21"/>
      <c r="K52" s="21"/>
      <c r="L52" s="21"/>
      <c r="M52" s="21"/>
      <c r="N52" s="20"/>
      <c r="O52" s="21"/>
      <c r="P52" s="22"/>
      <c r="Q52" s="161">
        <v>58</v>
      </c>
      <c r="R52" s="25" t="s">
        <v>80</v>
      </c>
    </row>
    <row r="53" spans="3:18" s="23" customFormat="1">
      <c r="C53" s="44"/>
      <c r="D53" s="21"/>
      <c r="E53" s="21"/>
      <c r="F53" s="21"/>
      <c r="G53" s="21"/>
      <c r="H53" s="21"/>
      <c r="I53" s="21"/>
      <c r="J53" s="21"/>
      <c r="K53" s="21"/>
      <c r="L53" s="21"/>
      <c r="M53" s="21"/>
      <c r="N53" s="20"/>
      <c r="O53" s="21"/>
      <c r="P53" s="22"/>
      <c r="Q53" s="161">
        <v>59</v>
      </c>
      <c r="R53" s="25" t="s">
        <v>80</v>
      </c>
    </row>
    <row r="54" spans="3:18" s="23" customFormat="1">
      <c r="C54" s="44"/>
      <c r="D54" s="21"/>
      <c r="E54" s="21"/>
      <c r="F54" s="21"/>
      <c r="G54" s="21"/>
      <c r="H54" s="21"/>
      <c r="I54" s="21"/>
      <c r="J54" s="21"/>
      <c r="K54" s="21"/>
      <c r="L54" s="21"/>
      <c r="M54" s="21"/>
      <c r="N54" s="20"/>
      <c r="O54" s="21"/>
      <c r="P54" s="22"/>
      <c r="Q54" s="161">
        <v>60</v>
      </c>
      <c r="R54" s="25" t="s">
        <v>80</v>
      </c>
    </row>
    <row r="55" spans="3:18" s="23" customFormat="1">
      <c r="C55" s="44"/>
      <c r="D55" s="21"/>
      <c r="E55" s="21"/>
      <c r="F55" s="21"/>
      <c r="G55" s="21"/>
      <c r="H55" s="21"/>
      <c r="I55" s="21"/>
      <c r="J55" s="21"/>
      <c r="K55" s="21"/>
      <c r="L55" s="21"/>
      <c r="M55" s="21"/>
      <c r="N55" s="20"/>
      <c r="O55" s="21"/>
      <c r="P55" s="22"/>
      <c r="Q55" s="161">
        <v>61</v>
      </c>
      <c r="R55" s="25" t="s">
        <v>80</v>
      </c>
    </row>
    <row r="56" spans="3:18" s="23" customFormat="1">
      <c r="C56" s="44"/>
      <c r="D56" s="21"/>
      <c r="E56" s="21"/>
      <c r="F56" s="21"/>
      <c r="G56" s="21"/>
      <c r="H56" s="21"/>
      <c r="I56" s="21"/>
      <c r="J56" s="21"/>
      <c r="K56" s="21"/>
      <c r="L56" s="21"/>
      <c r="M56" s="21"/>
      <c r="N56" s="20"/>
      <c r="O56" s="21"/>
      <c r="P56" s="22"/>
      <c r="Q56" s="161">
        <v>62</v>
      </c>
      <c r="R56" s="25" t="s">
        <v>80</v>
      </c>
    </row>
    <row r="57" spans="3:18" s="23" customFormat="1">
      <c r="C57" s="44"/>
      <c r="D57" s="21"/>
      <c r="E57" s="21"/>
      <c r="F57" s="21"/>
      <c r="G57" s="21"/>
      <c r="H57" s="21"/>
      <c r="I57" s="21"/>
      <c r="J57" s="21"/>
      <c r="K57" s="21"/>
      <c r="L57" s="21"/>
      <c r="M57" s="21"/>
      <c r="N57" s="20"/>
      <c r="O57" s="21"/>
      <c r="P57" s="22"/>
      <c r="Q57" s="161">
        <v>63</v>
      </c>
      <c r="R57" s="25" t="s">
        <v>80</v>
      </c>
    </row>
    <row r="58" spans="3:18" s="23" customFormat="1">
      <c r="C58" s="44"/>
      <c r="D58" s="21"/>
      <c r="E58" s="21"/>
      <c r="F58" s="21"/>
      <c r="G58" s="21"/>
      <c r="H58" s="21"/>
      <c r="I58" s="21"/>
      <c r="J58" s="21"/>
      <c r="K58" s="21"/>
      <c r="L58" s="21"/>
      <c r="M58" s="21"/>
      <c r="N58" s="20"/>
      <c r="O58" s="21"/>
      <c r="P58" s="22"/>
      <c r="Q58" s="161">
        <v>64</v>
      </c>
      <c r="R58" s="25" t="s">
        <v>80</v>
      </c>
    </row>
    <row r="59" spans="3:18" s="23" customFormat="1">
      <c r="C59" s="44"/>
      <c r="D59" s="21"/>
      <c r="E59" s="21"/>
      <c r="F59" s="21"/>
      <c r="G59" s="21"/>
      <c r="H59" s="21"/>
      <c r="I59" s="21"/>
      <c r="J59" s="21"/>
      <c r="K59" s="21"/>
      <c r="L59" s="21"/>
      <c r="M59" s="21"/>
      <c r="N59" s="20"/>
      <c r="O59" s="21"/>
      <c r="P59" s="22"/>
      <c r="Q59" s="161">
        <v>65</v>
      </c>
      <c r="R59" s="25" t="s">
        <v>80</v>
      </c>
    </row>
    <row r="60" spans="3:18" s="23" customFormat="1">
      <c r="C60" s="44"/>
      <c r="D60" s="21"/>
      <c r="E60" s="21"/>
      <c r="F60" s="21"/>
      <c r="G60" s="21"/>
      <c r="H60" s="21"/>
      <c r="I60" s="21"/>
      <c r="J60" s="21"/>
      <c r="K60" s="21"/>
      <c r="L60" s="21"/>
      <c r="M60" s="21"/>
      <c r="N60" s="20"/>
      <c r="O60" s="21"/>
      <c r="P60" s="22"/>
      <c r="Q60" s="161">
        <v>66</v>
      </c>
      <c r="R60" s="25" t="s">
        <v>80</v>
      </c>
    </row>
    <row r="61" spans="3:18" s="23" customFormat="1">
      <c r="C61" s="44"/>
      <c r="D61" s="21"/>
      <c r="E61" s="21"/>
      <c r="F61" s="21"/>
      <c r="G61" s="21"/>
      <c r="H61" s="21"/>
      <c r="I61" s="21"/>
      <c r="J61" s="21"/>
      <c r="K61" s="21"/>
      <c r="L61" s="21"/>
      <c r="M61" s="21"/>
      <c r="N61" s="20"/>
      <c r="O61" s="21"/>
      <c r="P61" s="22"/>
      <c r="Q61" s="161">
        <v>67</v>
      </c>
      <c r="R61" s="25" t="s">
        <v>80</v>
      </c>
    </row>
    <row r="62" spans="3:18" s="23" customFormat="1">
      <c r="C62" s="44"/>
      <c r="D62" s="21"/>
      <c r="E62" s="21"/>
      <c r="F62" s="21"/>
      <c r="G62" s="21"/>
      <c r="H62" s="21"/>
      <c r="I62" s="21"/>
      <c r="J62" s="21"/>
      <c r="K62" s="21"/>
      <c r="L62" s="21"/>
      <c r="M62" s="21"/>
      <c r="N62" s="20"/>
      <c r="O62" s="21"/>
      <c r="P62" s="22"/>
      <c r="Q62" s="161">
        <v>68</v>
      </c>
      <c r="R62" s="25" t="s">
        <v>80</v>
      </c>
    </row>
    <row r="63" spans="3:18" s="23" customFormat="1">
      <c r="C63" s="44"/>
      <c r="D63" s="21"/>
      <c r="E63" s="21"/>
      <c r="F63" s="21"/>
      <c r="G63" s="21"/>
      <c r="H63" s="21"/>
      <c r="I63" s="21"/>
      <c r="J63" s="21"/>
      <c r="K63" s="21"/>
      <c r="L63" s="21"/>
      <c r="M63" s="21"/>
      <c r="N63" s="20"/>
      <c r="O63" s="21"/>
      <c r="P63" s="22"/>
      <c r="Q63" s="161">
        <v>69</v>
      </c>
      <c r="R63" s="25" t="s">
        <v>80</v>
      </c>
    </row>
    <row r="64" spans="3:18" s="23" customFormat="1">
      <c r="C64" s="44"/>
      <c r="D64" s="21"/>
      <c r="E64" s="21"/>
      <c r="F64" s="21"/>
      <c r="G64" s="21"/>
      <c r="H64" s="21"/>
      <c r="I64" s="21"/>
      <c r="J64" s="21"/>
      <c r="K64" s="21"/>
      <c r="L64" s="21"/>
      <c r="M64" s="21"/>
      <c r="N64" s="20"/>
      <c r="O64" s="21"/>
      <c r="P64" s="22"/>
      <c r="Q64" s="161">
        <v>70</v>
      </c>
      <c r="R64" s="25" t="s">
        <v>80</v>
      </c>
    </row>
    <row r="65" spans="3:18" s="23" customFormat="1">
      <c r="C65" s="44"/>
      <c r="D65" s="21"/>
      <c r="E65" s="21"/>
      <c r="F65" s="21"/>
      <c r="G65" s="21"/>
      <c r="H65" s="21"/>
      <c r="I65" s="21"/>
      <c r="J65" s="21"/>
      <c r="K65" s="21"/>
      <c r="L65" s="21"/>
      <c r="M65" s="21"/>
      <c r="N65" s="20"/>
      <c r="O65" s="21"/>
      <c r="P65" s="22"/>
      <c r="Q65" s="161">
        <v>71</v>
      </c>
      <c r="R65" s="25" t="s">
        <v>80</v>
      </c>
    </row>
    <row r="66" spans="3:18" s="23" customFormat="1">
      <c r="C66" s="44"/>
      <c r="D66" s="21"/>
      <c r="E66" s="21"/>
      <c r="F66" s="21"/>
      <c r="G66" s="21"/>
      <c r="H66" s="21"/>
      <c r="I66" s="21"/>
      <c r="J66" s="21"/>
      <c r="K66" s="21"/>
      <c r="L66" s="21"/>
      <c r="M66" s="21"/>
      <c r="N66" s="20"/>
      <c r="O66" s="21"/>
      <c r="P66" s="22"/>
      <c r="Q66" s="161">
        <v>72</v>
      </c>
      <c r="R66" s="25" t="s">
        <v>80</v>
      </c>
    </row>
    <row r="67" spans="3:18" s="23" customFormat="1">
      <c r="C67" s="44"/>
      <c r="D67" s="21"/>
      <c r="E67" s="21"/>
      <c r="F67" s="21"/>
      <c r="G67" s="21"/>
      <c r="H67" s="21"/>
      <c r="I67" s="21"/>
      <c r="J67" s="21"/>
      <c r="K67" s="21"/>
      <c r="L67" s="21"/>
      <c r="M67" s="21"/>
      <c r="N67" s="20"/>
      <c r="O67" s="21"/>
      <c r="P67" s="22"/>
      <c r="Q67" s="161">
        <v>73</v>
      </c>
      <c r="R67" s="25" t="s">
        <v>80</v>
      </c>
    </row>
    <row r="68" spans="3:18" s="23" customFormat="1">
      <c r="C68" s="44"/>
      <c r="D68" s="21"/>
      <c r="E68" s="21"/>
      <c r="F68" s="21"/>
      <c r="G68" s="21"/>
      <c r="H68" s="21"/>
      <c r="I68" s="21"/>
      <c r="J68" s="21"/>
      <c r="K68" s="21"/>
      <c r="L68" s="21"/>
      <c r="M68" s="21"/>
      <c r="N68" s="20"/>
      <c r="O68" s="21"/>
      <c r="P68" s="22"/>
      <c r="Q68" s="161">
        <v>74</v>
      </c>
      <c r="R68" s="25" t="s">
        <v>80</v>
      </c>
    </row>
    <row r="69" spans="3:18" s="23" customFormat="1">
      <c r="C69" s="44"/>
      <c r="D69" s="21"/>
      <c r="E69" s="21"/>
      <c r="F69" s="21"/>
      <c r="G69" s="21"/>
      <c r="H69" s="21"/>
      <c r="I69" s="21"/>
      <c r="J69" s="21"/>
      <c r="K69" s="21"/>
      <c r="L69" s="21"/>
      <c r="M69" s="21"/>
      <c r="N69" s="20"/>
      <c r="O69" s="21"/>
      <c r="P69" s="22"/>
      <c r="Q69" s="161">
        <v>75</v>
      </c>
      <c r="R69" s="25" t="s">
        <v>80</v>
      </c>
    </row>
    <row r="70" spans="3:18" s="23" customFormat="1">
      <c r="C70" s="44"/>
      <c r="D70" s="21"/>
      <c r="E70" s="21"/>
      <c r="F70" s="21"/>
      <c r="G70" s="21"/>
      <c r="H70" s="21"/>
      <c r="I70" s="21"/>
      <c r="J70" s="21"/>
      <c r="K70" s="21"/>
      <c r="L70" s="21"/>
      <c r="M70" s="21"/>
      <c r="N70" s="20"/>
      <c r="O70" s="21"/>
      <c r="P70" s="22"/>
      <c r="Q70" s="161">
        <v>76</v>
      </c>
      <c r="R70" s="25" t="s">
        <v>80</v>
      </c>
    </row>
    <row r="71" spans="3:18" s="23" customFormat="1">
      <c r="C71" s="44"/>
      <c r="D71" s="21"/>
      <c r="E71" s="21"/>
      <c r="F71" s="21"/>
      <c r="G71" s="21"/>
      <c r="H71" s="21"/>
      <c r="I71" s="21"/>
      <c r="J71" s="21"/>
      <c r="K71" s="21"/>
      <c r="L71" s="21"/>
      <c r="M71" s="21"/>
      <c r="N71" s="20"/>
      <c r="O71" s="21"/>
      <c r="P71" s="22"/>
      <c r="Q71" s="161">
        <v>77</v>
      </c>
      <c r="R71" s="25" t="s">
        <v>80</v>
      </c>
    </row>
    <row r="72" spans="3:18" s="23" customFormat="1">
      <c r="C72" s="44"/>
      <c r="D72" s="21"/>
      <c r="E72" s="21"/>
      <c r="F72" s="21"/>
      <c r="G72" s="21"/>
      <c r="H72" s="21"/>
      <c r="I72" s="21"/>
      <c r="J72" s="21"/>
      <c r="K72" s="21"/>
      <c r="L72" s="21"/>
      <c r="M72" s="21"/>
      <c r="N72" s="20"/>
      <c r="O72" s="21"/>
      <c r="P72" s="22"/>
      <c r="Q72" s="161">
        <v>78</v>
      </c>
      <c r="R72" s="25" t="s">
        <v>80</v>
      </c>
    </row>
    <row r="73" spans="3:18" s="23" customFormat="1">
      <c r="C73" s="44"/>
      <c r="D73" s="21"/>
      <c r="E73" s="21"/>
      <c r="F73" s="21"/>
      <c r="G73" s="21"/>
      <c r="H73" s="21"/>
      <c r="I73" s="21"/>
      <c r="J73" s="21"/>
      <c r="K73" s="21"/>
      <c r="L73" s="21"/>
      <c r="M73" s="21"/>
      <c r="N73" s="20"/>
      <c r="O73" s="21"/>
      <c r="P73" s="22"/>
      <c r="Q73" s="161">
        <v>79</v>
      </c>
      <c r="R73" s="25" t="s">
        <v>80</v>
      </c>
    </row>
    <row r="74" spans="3:18" s="23" customFormat="1">
      <c r="C74" s="44"/>
      <c r="D74" s="21"/>
      <c r="E74" s="21"/>
      <c r="F74" s="21"/>
      <c r="G74" s="21"/>
      <c r="H74" s="21"/>
      <c r="I74" s="21"/>
      <c r="J74" s="21"/>
      <c r="K74" s="21"/>
      <c r="L74" s="21"/>
      <c r="M74" s="21"/>
      <c r="N74" s="20"/>
      <c r="O74" s="21"/>
      <c r="P74" s="22"/>
      <c r="Q74" s="161">
        <v>80</v>
      </c>
      <c r="R74" s="25" t="s">
        <v>80</v>
      </c>
    </row>
    <row r="75" spans="3:18" s="23" customFormat="1">
      <c r="C75" s="44"/>
      <c r="D75" s="21"/>
      <c r="E75" s="21"/>
      <c r="F75" s="21"/>
      <c r="G75" s="21"/>
      <c r="H75" s="21"/>
      <c r="I75" s="21"/>
      <c r="J75" s="21"/>
      <c r="K75" s="21"/>
      <c r="L75" s="21"/>
      <c r="M75" s="21"/>
      <c r="N75" s="20"/>
      <c r="O75" s="21"/>
      <c r="P75" s="22"/>
      <c r="Q75" s="161">
        <v>81</v>
      </c>
      <c r="R75" s="25" t="s">
        <v>80</v>
      </c>
    </row>
    <row r="76" spans="3:18" s="23" customFormat="1">
      <c r="C76" s="44"/>
      <c r="D76" s="21"/>
      <c r="E76" s="21"/>
      <c r="F76" s="21"/>
      <c r="G76" s="21"/>
      <c r="H76" s="21"/>
      <c r="I76" s="21"/>
      <c r="J76" s="21"/>
      <c r="K76" s="21"/>
      <c r="L76" s="21"/>
      <c r="M76" s="21"/>
      <c r="N76" s="20"/>
      <c r="O76" s="21"/>
      <c r="P76" s="22"/>
      <c r="Q76" s="161">
        <v>82</v>
      </c>
      <c r="R76" s="25" t="s">
        <v>80</v>
      </c>
    </row>
    <row r="77" spans="3:18" s="23" customFormat="1">
      <c r="C77" s="44"/>
      <c r="D77" s="21"/>
      <c r="E77" s="21"/>
      <c r="F77" s="21"/>
      <c r="G77" s="21"/>
      <c r="H77" s="21"/>
      <c r="I77" s="21"/>
      <c r="J77" s="21"/>
      <c r="K77" s="21"/>
      <c r="L77" s="21"/>
      <c r="M77" s="21"/>
      <c r="N77" s="20"/>
      <c r="O77" s="21"/>
      <c r="P77" s="22"/>
      <c r="Q77" s="161">
        <v>83</v>
      </c>
      <c r="R77" s="25" t="s">
        <v>80</v>
      </c>
    </row>
    <row r="78" spans="3:18" s="23" customFormat="1">
      <c r="C78" s="44"/>
      <c r="D78" s="21"/>
      <c r="E78" s="21"/>
      <c r="F78" s="21"/>
      <c r="G78" s="21"/>
      <c r="H78" s="21"/>
      <c r="I78" s="21"/>
      <c r="J78" s="21"/>
      <c r="K78" s="21"/>
      <c r="L78" s="21"/>
      <c r="M78" s="21"/>
      <c r="N78" s="20"/>
      <c r="O78" s="21"/>
      <c r="P78" s="22"/>
      <c r="Q78" s="161">
        <v>84</v>
      </c>
      <c r="R78" s="25" t="s">
        <v>80</v>
      </c>
    </row>
    <row r="79" spans="3:18">
      <c r="Q79" s="173">
        <v>82</v>
      </c>
      <c r="R79" s="3" t="s">
        <v>78</v>
      </c>
    </row>
    <row r="80" spans="3:18">
      <c r="Q80" s="173">
        <v>83</v>
      </c>
      <c r="R80" s="3" t="s">
        <v>78</v>
      </c>
    </row>
    <row r="81" spans="17:18">
      <c r="Q81" s="173">
        <v>84</v>
      </c>
      <c r="R81" s="3" t="s">
        <v>78</v>
      </c>
    </row>
    <row r="82" spans="17:18">
      <c r="Q82" s="173">
        <v>85</v>
      </c>
      <c r="R82" s="3" t="s">
        <v>78</v>
      </c>
    </row>
    <row r="83" spans="17:18">
      <c r="Q83" s="173">
        <v>86</v>
      </c>
      <c r="R83" s="3" t="s">
        <v>78</v>
      </c>
    </row>
    <row r="84" spans="17:18">
      <c r="Q84" s="173">
        <v>87</v>
      </c>
      <c r="R84" s="3" t="s">
        <v>78</v>
      </c>
    </row>
    <row r="85" spans="17:18">
      <c r="Q85" s="173">
        <v>88</v>
      </c>
      <c r="R85" s="3" t="s">
        <v>78</v>
      </c>
    </row>
    <row r="86" spans="17:18">
      <c r="Q86" s="173">
        <v>89</v>
      </c>
      <c r="R86" s="3" t="s">
        <v>78</v>
      </c>
    </row>
    <row r="87" spans="17:18">
      <c r="Q87" s="174">
        <v>90</v>
      </c>
      <c r="R87" s="3" t="s">
        <v>78</v>
      </c>
    </row>
    <row r="88" spans="17:18">
      <c r="Q88" s="174">
        <v>91</v>
      </c>
      <c r="R88" s="3" t="s">
        <v>78</v>
      </c>
    </row>
    <row r="89" spans="17:18">
      <c r="Q89" s="174">
        <v>92</v>
      </c>
      <c r="R89" s="3" t="s">
        <v>78</v>
      </c>
    </row>
    <row r="90" spans="17:18">
      <c r="Q90" s="174">
        <v>93</v>
      </c>
      <c r="R90" s="3" t="s">
        <v>78</v>
      </c>
    </row>
    <row r="91" spans="17:18">
      <c r="Q91" s="174">
        <v>94</v>
      </c>
      <c r="R91" s="3" t="s">
        <v>78</v>
      </c>
    </row>
    <row r="92" spans="17:18">
      <c r="Q92" s="174">
        <v>95</v>
      </c>
      <c r="R92" s="3" t="s">
        <v>78</v>
      </c>
    </row>
    <row r="93" spans="17:18">
      <c r="Q93" s="174">
        <v>96</v>
      </c>
      <c r="R93" s="3" t="s">
        <v>78</v>
      </c>
    </row>
    <row r="94" spans="17:18">
      <c r="Q94" s="6">
        <v>97</v>
      </c>
      <c r="R94" s="7" t="s">
        <v>78</v>
      </c>
    </row>
    <row r="95" spans="17:18">
      <c r="Q95" s="6">
        <v>98</v>
      </c>
      <c r="R95" s="7" t="s">
        <v>78</v>
      </c>
    </row>
    <row r="96" spans="17:18">
      <c r="Q96" s="6">
        <v>99</v>
      </c>
      <c r="R96" s="7" t="s">
        <v>78</v>
      </c>
    </row>
    <row r="97" spans="17:18">
      <c r="Q97" s="6">
        <v>100</v>
      </c>
      <c r="R97" s="7" t="s">
        <v>78</v>
      </c>
    </row>
  </sheetData>
  <customSheetViews>
    <customSheetView guid="{16B974CC-09B8-BB48-87D6-844661602B00}" scale="125" hiddenColumns="1" topLeftCell="A5">
      <selection activeCell="D6" sqref="D6:O6"/>
      <rowBreaks count="3" manualBreakCount="3">
        <brk id="15" min="1" max="14" man="1"/>
        <brk id="31" min="1" max="14" man="1"/>
        <brk id="44" min="1" max="256" man="1"/>
      </rowBreaks>
      <pageMargins left="0" right="0" top="0" bottom="0" header="0" footer="0"/>
      <pageSetup paperSize="9" scale="95" orientation="landscape" horizontalDpi="4294967294" verticalDpi="4294967294"/>
      <headerFooter alignWithMargins="0"/>
    </customSheetView>
    <customSheetView guid="{F54E29D3-78FA-2E4B-866F-7A285E5FA794}" scale="125" printArea="1" hiddenColumns="1" topLeftCell="A35">
      <selection activeCell="D30" sqref="D30:O30"/>
      <rowBreaks count="3" manualBreakCount="3">
        <brk id="15" min="1" max="14" man="1"/>
        <brk id="31" min="1" max="14" man="1"/>
        <brk id="44" min="1" max="256" man="1"/>
      </rowBreaks>
      <pageMargins left="0" right="0" top="0" bottom="0" header="0" footer="0"/>
      <pageSetup paperSize="9" scale="95" orientation="landscape" horizontalDpi="4294967294" verticalDpi="4294967294"/>
      <headerFooter alignWithMargins="0"/>
    </customSheetView>
    <customSheetView guid="{0BE22B7D-D9B4-2449-A06A-C421748FC023}" scale="125" hiddenColumns="1" topLeftCell="A31">
      <selection activeCell="C37" sqref="C37"/>
      <rowBreaks count="3" manualBreakCount="3">
        <brk id="15" min="1" max="14" man="1"/>
        <brk id="31" min="1" max="14" man="1"/>
        <brk id="44" min="1" max="256" man="1"/>
      </rowBreaks>
      <pageMargins left="0" right="0" top="0" bottom="0" header="0" footer="0"/>
      <pageSetup paperSize="9" scale="95" orientation="landscape" horizontalDpi="4294967294" verticalDpi="4294967294"/>
      <headerFooter alignWithMargins="0"/>
    </customSheetView>
  </customSheetViews>
  <mergeCells count="28">
    <mergeCell ref="B28:B31"/>
    <mergeCell ref="D28:O28"/>
    <mergeCell ref="D29:O29"/>
    <mergeCell ref="D30:O30"/>
    <mergeCell ref="D31:O31"/>
    <mergeCell ref="B36:B39"/>
    <mergeCell ref="D36:O36"/>
    <mergeCell ref="D37:O37"/>
    <mergeCell ref="D38:O38"/>
    <mergeCell ref="D39:O39"/>
    <mergeCell ref="B12:B15"/>
    <mergeCell ref="D12:O12"/>
    <mergeCell ref="D13:O13"/>
    <mergeCell ref="D14:O14"/>
    <mergeCell ref="D15:O15"/>
    <mergeCell ref="B20:B23"/>
    <mergeCell ref="D20:O20"/>
    <mergeCell ref="D21:O21"/>
    <mergeCell ref="D22:O22"/>
    <mergeCell ref="D23:O23"/>
    <mergeCell ref="B1:O1"/>
    <mergeCell ref="B2:O2"/>
    <mergeCell ref="B3:O3"/>
    <mergeCell ref="B4:B7"/>
    <mergeCell ref="D4:O4"/>
    <mergeCell ref="D5:O5"/>
    <mergeCell ref="D6:O6"/>
    <mergeCell ref="D7:O7"/>
  </mergeCells>
  <phoneticPr fontId="21" type="noConversion"/>
  <conditionalFormatting sqref="Q4:IV4">
    <cfRule type="cellIs" priority="3" stopIfTrue="1" operator="lessThanOrEqual">
      <formula>5</formula>
    </cfRule>
  </conditionalFormatting>
  <conditionalFormatting sqref="C7">
    <cfRule type="cellIs" priority="1" stopIfTrue="1" operator="lessThanOrEqual">
      <formula>5</formula>
    </cfRule>
  </conditionalFormatting>
  <conditionalFormatting sqref="B4:C4">
    <cfRule type="cellIs" priority="2"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15" min="1" max="14" man="1"/>
    <brk id="31" min="1" max="14" man="1"/>
    <brk id="44" min="1" max="25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11"/>
  <sheetViews>
    <sheetView topLeftCell="A7" zoomScaleNormal="100" workbookViewId="0">
      <selection activeCell="D9" sqref="D9"/>
    </sheetView>
  </sheetViews>
  <sheetFormatPr baseColWidth="10" defaultColWidth="10.85546875" defaultRowHeight="15.75"/>
  <cols>
    <col min="1" max="1" width="2.28515625" style="107" customWidth="1"/>
    <col min="2" max="2" width="25" style="107" customWidth="1"/>
    <col min="3" max="3" width="25.7109375" style="107" customWidth="1"/>
    <col min="4" max="11" width="10.85546875" style="107"/>
    <col min="12" max="12" width="2.28515625" style="107" customWidth="1"/>
    <col min="13" max="35" width="10.85546875" style="107"/>
    <col min="36" max="36" width="2.28515625" style="107" customWidth="1"/>
    <col min="37" max="16384" width="10.85546875" style="107"/>
  </cols>
  <sheetData>
    <row r="3" spans="1:36">
      <c r="A3" s="105"/>
      <c r="B3" s="105"/>
      <c r="C3" s="105"/>
      <c r="D3" s="105"/>
      <c r="E3" s="105"/>
      <c r="F3" s="105"/>
      <c r="G3" s="106"/>
      <c r="H3" s="105"/>
      <c r="I3" s="106"/>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spans="1:36" ht="39" customHeight="1" thickBot="1">
      <c r="A4" s="105"/>
      <c r="B4" s="108"/>
      <c r="D4" s="292" t="s">
        <v>99</v>
      </c>
      <c r="E4" s="292"/>
      <c r="F4" s="292"/>
      <c r="G4" s="292"/>
      <c r="H4" s="292"/>
      <c r="I4" s="292"/>
      <c r="J4" s="292"/>
      <c r="K4" s="292"/>
      <c r="L4" s="105"/>
      <c r="M4" s="109"/>
      <c r="N4" s="293" t="s">
        <v>100</v>
      </c>
      <c r="O4" s="294"/>
      <c r="P4" s="294"/>
      <c r="Q4" s="294"/>
      <c r="R4" s="294"/>
      <c r="S4" s="294"/>
      <c r="T4" s="294"/>
      <c r="U4" s="294"/>
      <c r="V4" s="294"/>
      <c r="W4" s="294"/>
      <c r="X4" s="294"/>
      <c r="Y4" s="294"/>
      <c r="Z4" s="294"/>
      <c r="AA4" s="294"/>
      <c r="AB4" s="294"/>
      <c r="AC4" s="294"/>
      <c r="AD4" s="294"/>
      <c r="AE4" s="294"/>
      <c r="AF4" s="294"/>
      <c r="AG4" s="295"/>
      <c r="AJ4" s="105"/>
    </row>
    <row r="5" spans="1:36" s="116" customFormat="1" ht="32.25" thickBot="1">
      <c r="A5" s="110"/>
      <c r="B5" s="111" t="s">
        <v>101</v>
      </c>
      <c r="C5" s="112">
        <v>6</v>
      </c>
      <c r="D5" s="113" t="s">
        <v>102</v>
      </c>
      <c r="E5" s="113" t="s">
        <v>103</v>
      </c>
      <c r="F5" s="113" t="s">
        <v>104</v>
      </c>
      <c r="G5" s="113" t="s">
        <v>105</v>
      </c>
      <c r="H5" s="113" t="s">
        <v>106</v>
      </c>
      <c r="I5" s="113" t="s">
        <v>107</v>
      </c>
      <c r="J5" s="113" t="s">
        <v>108</v>
      </c>
      <c r="K5" s="114" t="s">
        <v>109</v>
      </c>
      <c r="L5" s="110"/>
      <c r="M5" s="115" t="s">
        <v>110</v>
      </c>
      <c r="N5" s="296" t="s">
        <v>111</v>
      </c>
      <c r="O5" s="297"/>
      <c r="P5" s="297"/>
      <c r="Q5" s="297"/>
      <c r="R5" s="297"/>
      <c r="S5" s="297"/>
      <c r="T5" s="297"/>
      <c r="U5" s="286" t="s">
        <v>112</v>
      </c>
      <c r="V5" s="298"/>
      <c r="W5" s="298"/>
      <c r="X5" s="299"/>
      <c r="Y5" s="300" t="s">
        <v>113</v>
      </c>
      <c r="Z5" s="301"/>
      <c r="AA5" s="301"/>
      <c r="AB5" s="301"/>
      <c r="AC5" s="302"/>
      <c r="AD5" s="286" t="s">
        <v>114</v>
      </c>
      <c r="AE5" s="298"/>
      <c r="AF5" s="298"/>
      <c r="AG5" s="299"/>
      <c r="AH5" s="286" t="s">
        <v>115</v>
      </c>
      <c r="AI5" s="287"/>
      <c r="AJ5" s="110"/>
    </row>
    <row r="6" spans="1:36" ht="111" thickBot="1">
      <c r="A6" s="117"/>
      <c r="B6" s="118" t="s">
        <v>116</v>
      </c>
      <c r="C6" s="112" t="s">
        <v>117</v>
      </c>
      <c r="D6" s="288" t="s">
        <v>118</v>
      </c>
      <c r="E6" s="289"/>
      <c r="F6" s="289"/>
      <c r="G6" s="289"/>
      <c r="H6" s="289"/>
      <c r="I6" s="289"/>
      <c r="J6" s="289"/>
      <c r="K6" s="290"/>
      <c r="L6" s="117"/>
      <c r="M6" s="119" t="s">
        <v>119</v>
      </c>
      <c r="N6" s="120" t="s">
        <v>120</v>
      </c>
      <c r="O6" s="121" t="s">
        <v>121</v>
      </c>
      <c r="P6" s="121" t="s">
        <v>122</v>
      </c>
      <c r="Q6" s="122" t="s">
        <v>95</v>
      </c>
      <c r="R6" s="121" t="s">
        <v>123</v>
      </c>
      <c r="S6" s="121" t="s">
        <v>124</v>
      </c>
      <c r="T6" s="123" t="s">
        <v>125</v>
      </c>
      <c r="U6" s="124" t="s">
        <v>126</v>
      </c>
      <c r="V6" s="121" t="s">
        <v>127</v>
      </c>
      <c r="W6" s="122" t="s">
        <v>128</v>
      </c>
      <c r="X6" s="125" t="s">
        <v>129</v>
      </c>
      <c r="Y6" s="124" t="s">
        <v>43</v>
      </c>
      <c r="Z6" s="122" t="s">
        <v>130</v>
      </c>
      <c r="AA6" s="122" t="s">
        <v>131</v>
      </c>
      <c r="AB6" s="126" t="s">
        <v>42</v>
      </c>
      <c r="AC6" s="123" t="s">
        <v>132</v>
      </c>
      <c r="AD6" s="124" t="s">
        <v>133</v>
      </c>
      <c r="AE6" s="121" t="s">
        <v>134</v>
      </c>
      <c r="AF6" s="121" t="s">
        <v>135</v>
      </c>
      <c r="AG6" s="125" t="s">
        <v>136</v>
      </c>
      <c r="AH6" s="124" t="s">
        <v>137</v>
      </c>
      <c r="AI6" s="127" t="s">
        <v>138</v>
      </c>
      <c r="AJ6" s="117"/>
    </row>
    <row r="7" spans="1:36" ht="108" thickBot="1">
      <c r="A7" s="128"/>
      <c r="B7" s="129" t="s">
        <v>139</v>
      </c>
      <c r="C7" s="130" t="s">
        <v>140</v>
      </c>
      <c r="D7" s="131">
        <v>3500</v>
      </c>
      <c r="E7" s="132"/>
      <c r="F7" s="132"/>
      <c r="G7" s="131">
        <v>3500</v>
      </c>
      <c r="H7" s="132"/>
      <c r="I7" s="131">
        <v>3500</v>
      </c>
      <c r="J7" s="133">
        <v>2000</v>
      </c>
      <c r="K7" s="134"/>
      <c r="L7" s="128"/>
      <c r="M7" s="135" t="s">
        <v>141</v>
      </c>
      <c r="N7" s="136" t="s">
        <v>142</v>
      </c>
      <c r="O7" s="133"/>
      <c r="P7" s="137" t="s">
        <v>142</v>
      </c>
      <c r="Q7" s="112" t="s">
        <v>143</v>
      </c>
      <c r="R7" s="112" t="s">
        <v>143</v>
      </c>
      <c r="S7" s="112"/>
      <c r="T7" s="138"/>
      <c r="U7" s="136" t="s">
        <v>142</v>
      </c>
      <c r="V7" s="139" t="s">
        <v>144</v>
      </c>
      <c r="W7" s="137" t="s">
        <v>142</v>
      </c>
      <c r="X7" s="137" t="s">
        <v>142</v>
      </c>
      <c r="Y7" s="140"/>
      <c r="Z7" s="112" t="s">
        <v>143</v>
      </c>
      <c r="AA7" s="112"/>
      <c r="AB7" s="112" t="s">
        <v>143</v>
      </c>
      <c r="AC7" s="141"/>
      <c r="AD7" s="140" t="s">
        <v>143</v>
      </c>
      <c r="AE7" s="112" t="s">
        <v>143</v>
      </c>
      <c r="AF7" s="112" t="s">
        <v>143</v>
      </c>
      <c r="AG7" s="142"/>
      <c r="AH7" s="291" t="s">
        <v>145</v>
      </c>
      <c r="AI7" s="287"/>
      <c r="AJ7" s="128"/>
    </row>
    <row r="8" spans="1:36" ht="111.75" thickBot="1">
      <c r="A8" s="128"/>
      <c r="B8" s="129" t="s">
        <v>146</v>
      </c>
      <c r="C8" s="130" t="s">
        <v>147</v>
      </c>
      <c r="D8" s="131">
        <v>3500</v>
      </c>
      <c r="E8" s="131">
        <v>4200</v>
      </c>
      <c r="F8" s="131">
        <v>4200</v>
      </c>
      <c r="G8" s="131">
        <v>3500</v>
      </c>
      <c r="H8" s="131">
        <v>6900</v>
      </c>
      <c r="I8" s="131">
        <v>3500</v>
      </c>
      <c r="J8" s="133">
        <v>2000</v>
      </c>
      <c r="K8" s="134">
        <v>4200</v>
      </c>
      <c r="L8" s="128"/>
      <c r="M8" s="135" t="s">
        <v>141</v>
      </c>
      <c r="N8" s="136" t="s">
        <v>142</v>
      </c>
      <c r="O8" s="133"/>
      <c r="P8" s="137" t="s">
        <v>142</v>
      </c>
      <c r="Q8" s="112" t="s">
        <v>143</v>
      </c>
      <c r="R8" s="112" t="s">
        <v>143</v>
      </c>
      <c r="S8" s="112"/>
      <c r="T8" s="142" t="s">
        <v>143</v>
      </c>
      <c r="U8" s="136" t="s">
        <v>142</v>
      </c>
      <c r="V8" s="139" t="s">
        <v>34</v>
      </c>
      <c r="W8" s="137" t="s">
        <v>142</v>
      </c>
      <c r="X8" s="137" t="s">
        <v>142</v>
      </c>
      <c r="Y8" s="140"/>
      <c r="Z8" s="112"/>
      <c r="AA8" s="112" t="s">
        <v>143</v>
      </c>
      <c r="AB8" s="112" t="s">
        <v>143</v>
      </c>
      <c r="AC8" s="141"/>
      <c r="AD8" s="140" t="s">
        <v>143</v>
      </c>
      <c r="AE8" s="112" t="s">
        <v>143</v>
      </c>
      <c r="AF8" s="112" t="s">
        <v>143</v>
      </c>
      <c r="AG8" s="142" t="s">
        <v>143</v>
      </c>
      <c r="AH8" s="291" t="s">
        <v>145</v>
      </c>
      <c r="AI8" s="287"/>
      <c r="AJ8" s="128"/>
    </row>
    <row r="9" spans="1:36" ht="87" thickBot="1">
      <c r="A9" s="143"/>
      <c r="B9" s="129" t="s">
        <v>159</v>
      </c>
      <c r="C9" s="130" t="s">
        <v>160</v>
      </c>
      <c r="D9" s="112">
        <v>3400</v>
      </c>
      <c r="E9" s="112">
        <v>4500</v>
      </c>
      <c r="F9" s="112">
        <v>4500</v>
      </c>
      <c r="G9" s="112">
        <v>3400</v>
      </c>
      <c r="H9" s="112">
        <v>6800</v>
      </c>
      <c r="I9" s="112">
        <v>3400</v>
      </c>
      <c r="J9" s="142">
        <v>3000</v>
      </c>
      <c r="K9" s="144">
        <v>4500</v>
      </c>
      <c r="L9" s="143"/>
      <c r="M9" s="145" t="s">
        <v>141</v>
      </c>
      <c r="N9" s="136" t="s">
        <v>142</v>
      </c>
      <c r="O9" s="142" t="s">
        <v>143</v>
      </c>
      <c r="P9" s="137" t="s">
        <v>142</v>
      </c>
      <c r="Q9" s="112" t="s">
        <v>143</v>
      </c>
      <c r="R9" s="112" t="s">
        <v>143</v>
      </c>
      <c r="S9" s="112" t="s">
        <v>143</v>
      </c>
      <c r="T9" s="142" t="s">
        <v>143</v>
      </c>
      <c r="U9" s="136" t="s">
        <v>142</v>
      </c>
      <c r="V9" s="137" t="s">
        <v>142</v>
      </c>
      <c r="W9" s="137" t="s">
        <v>142</v>
      </c>
      <c r="X9" s="137" t="s">
        <v>142</v>
      </c>
      <c r="Y9" s="140" t="s">
        <v>143</v>
      </c>
      <c r="Z9" s="112"/>
      <c r="AA9" s="112"/>
      <c r="AB9" s="112"/>
      <c r="AC9" s="141" t="s">
        <v>96</v>
      </c>
      <c r="AD9" s="140" t="s">
        <v>143</v>
      </c>
      <c r="AE9" s="112" t="s">
        <v>143</v>
      </c>
      <c r="AF9" s="112" t="s">
        <v>143</v>
      </c>
      <c r="AG9" s="142" t="s">
        <v>143</v>
      </c>
      <c r="AH9" s="140" t="s">
        <v>143</v>
      </c>
      <c r="AI9" s="144" t="s">
        <v>143</v>
      </c>
      <c r="AJ9" s="143"/>
    </row>
    <row r="10" spans="1:36" ht="123" thickBot="1">
      <c r="A10" s="146"/>
      <c r="B10" s="147" t="s">
        <v>161</v>
      </c>
      <c r="C10" s="148" t="s">
        <v>85</v>
      </c>
      <c r="D10" s="149">
        <v>5500</v>
      </c>
      <c r="E10" s="149">
        <v>6000</v>
      </c>
      <c r="F10" s="149">
        <v>6000</v>
      </c>
      <c r="G10" s="149">
        <v>5500</v>
      </c>
      <c r="H10" s="149">
        <v>8000</v>
      </c>
      <c r="I10" s="149">
        <v>5500</v>
      </c>
      <c r="J10" s="150">
        <v>4500</v>
      </c>
      <c r="K10" s="151">
        <v>6000</v>
      </c>
      <c r="L10" s="146"/>
      <c r="M10" s="152" t="s">
        <v>86</v>
      </c>
      <c r="N10" s="153" t="s">
        <v>142</v>
      </c>
      <c r="O10" s="154" t="s">
        <v>87</v>
      </c>
      <c r="P10" s="155" t="s">
        <v>142</v>
      </c>
      <c r="Q10" s="149"/>
      <c r="R10" s="149" t="s">
        <v>143</v>
      </c>
      <c r="S10" s="149" t="s">
        <v>143</v>
      </c>
      <c r="T10" s="150" t="s">
        <v>143</v>
      </c>
      <c r="U10" s="153" t="s">
        <v>142</v>
      </c>
      <c r="V10" s="156" t="s">
        <v>88</v>
      </c>
      <c r="W10" s="155" t="s">
        <v>142</v>
      </c>
      <c r="X10" s="155" t="s">
        <v>142</v>
      </c>
      <c r="Y10" s="157" t="s">
        <v>89</v>
      </c>
      <c r="Z10" s="158" t="s">
        <v>90</v>
      </c>
      <c r="AA10" s="149"/>
      <c r="AB10" s="149" t="s">
        <v>143</v>
      </c>
      <c r="AC10" s="154"/>
      <c r="AD10" s="159" t="s">
        <v>143</v>
      </c>
      <c r="AE10" s="149" t="s">
        <v>143</v>
      </c>
      <c r="AF10" s="149" t="s">
        <v>143</v>
      </c>
      <c r="AG10" s="150" t="s">
        <v>143</v>
      </c>
      <c r="AH10" s="159" t="s">
        <v>143</v>
      </c>
      <c r="AI10" s="151" t="s">
        <v>143</v>
      </c>
      <c r="AJ10" s="146"/>
    </row>
    <row r="11" spans="1:36">
      <c r="A11" s="105"/>
      <c r="B11" s="105"/>
      <c r="C11" s="105"/>
      <c r="D11" s="105"/>
      <c r="E11" s="105"/>
      <c r="F11" s="105"/>
      <c r="G11" s="106"/>
      <c r="H11" s="105"/>
      <c r="I11" s="106"/>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row>
  </sheetData>
  <customSheetViews>
    <customSheetView guid="{16B974CC-09B8-BB48-87D6-844661602B00}">
      <selection activeCell="B9" sqref="B9"/>
      <pageMargins left="0.78740157499999996" right="0.78740157499999996" top="0.984251969" bottom="0.984251969" header="0.5" footer="0.5"/>
      <pageSetup orientation="portrait" horizontalDpi="4294967292" verticalDpi="4294967292"/>
      <headerFooter alignWithMargins="0"/>
    </customSheetView>
    <customSheetView guid="{F54E29D3-78FA-2E4B-866F-7A285E5FA794}">
      <selection activeCell="B9" sqref="B9"/>
      <pageMargins left="0.78740157499999996" right="0.78740157499999996" top="0.984251969" bottom="0.984251969" header="0.5" footer="0.5"/>
      <pageSetup orientation="portrait" horizontalDpi="4294967292" verticalDpi="4294967292"/>
      <headerFooter alignWithMargins="0"/>
    </customSheetView>
    <customSheetView guid="{0BE22B7D-D9B4-2449-A06A-C421748FC023}">
      <selection activeCell="B9" sqref="B9"/>
      <pageMargins left="0.78740157499999996" right="0.78740157499999996" top="0.984251969" bottom="0.984251969" header="0.5" footer="0.5"/>
      <pageSetup orientation="portrait" horizontalDpi="4294967292" verticalDpi="4294967292"/>
      <headerFooter alignWithMargins="0"/>
    </customSheetView>
  </customSheetViews>
  <mergeCells count="10">
    <mergeCell ref="AH5:AI5"/>
    <mergeCell ref="D6:K6"/>
    <mergeCell ref="AH7:AI7"/>
    <mergeCell ref="AH8:AI8"/>
    <mergeCell ref="D4:K4"/>
    <mergeCell ref="N4:AG4"/>
    <mergeCell ref="N5:T5"/>
    <mergeCell ref="U5:X5"/>
    <mergeCell ref="Y5:AC5"/>
    <mergeCell ref="AD5:AG5"/>
  </mergeCells>
  <phoneticPr fontId="21" type="noConversion"/>
  <pageMargins left="0.78740157499999996" right="0.78740157499999996" top="0.984251969" bottom="0.984251969"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Output Packet (2-4) Checklist</vt:lpstr>
      <vt:lpstr>Peer Review Form</vt:lpstr>
      <vt:lpstr> Description of Review Elements</vt:lpstr>
      <vt:lpstr>Word Counts</vt:lpstr>
      <vt:lpstr>' Description of Review Elements'!Druckbereich</vt:lpstr>
      <vt:lpstr>'Peer Review Form'!Druckbereich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Laura</cp:lastModifiedBy>
  <cp:lastPrinted>2005-01-13T12:41:12Z</cp:lastPrinted>
  <dcterms:created xsi:type="dcterms:W3CDTF">2003-04-02T08:44:38Z</dcterms:created>
  <dcterms:modified xsi:type="dcterms:W3CDTF">2014-11-10T22:28:54Z</dcterms:modified>
</cp:coreProperties>
</file>