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Output Packet (1B) Checklist" sheetId="1" r:id="rId4"/>
    <sheet name="Pro Review Commentary" sheetId="2" r:id="rId5"/>
    <sheet name=" Description of Review Elements" sheetId="3" r:id="rId6"/>
    <sheet name="Word Counts" sheetId="4" r:id="rId7"/>
  </sheets>
</workbook>
</file>

<file path=xl/comments1.xml><?xml version="1.0" encoding="utf-8"?>
<comments xmlns="http://schemas.openxmlformats.org/spreadsheetml/2006/main">
  <authors>
    <author>Ethan Roland</author>
  </authors>
  <commentList>
    <comment ref="C10" authorId="0">
      <text>
        <r>
          <rPr>
            <sz val="11"/>
            <color indexed="8"/>
            <rFont val="Helvetica"/>
          </rPr>
          <t xml:space="preserve">Ethan Roland: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color indexed="8"/>
            <rFont val="Helvetica"/>
          </rPr>
          <t xml:space="preserve">Ethan Roland: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also need labels that relate them to the text.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Ethan Roland:
Po. Meme 3: Structure, flow, use of illustrations and examples
How easy is it to navigate around the LCR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t>
        </r>
      </text>
    </comment>
    <comment ref="C13" authorId="0">
      <text>
        <r>
          <rPr>
            <sz val="11"/>
            <color indexed="8"/>
            <rFont val="Helvetica"/>
          </rPr>
          <t>Ethan Roland: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0">
      <text>
        <r>
          <rPr>
            <sz val="11"/>
            <color indexed="8"/>
            <rFont val="Helvetica"/>
          </rPr>
          <t>Ethan Roland:
Design.  Meme 1:  Articulation and Tracking of Approach
Has the associate explained what design approaches/organizing frameworks and processes were considered for the design of both the project(s) and the OP? References to use of the Cynefin model to assess the context would be appropriate here - can you see this?
Tracking: What was the final choice and how well did it work (according to your own reflections and observations) in relation to: 
1. Pathway 
2. Projects
3. Output Packets  
How will they track progress of this LIPD design in future OPs?</t>
        </r>
      </text>
    </comment>
    <comment ref="C19" authorId="0">
      <text>
        <r>
          <rPr>
            <sz val="11"/>
            <color indexed="8"/>
            <rFont val="Helvetica"/>
          </rPr>
          <t>Ethan Roland: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identifying current or future intervention points and timings (included in a learning matrix)?
Tracking: Has the associate identified how they will track these interventions?
Has the associate paying attention to transitions?</t>
        </r>
      </text>
    </comment>
    <comment ref="C20" authorId="0">
      <text>
        <r>
          <rPr>
            <sz val="11"/>
            <color indexed="8"/>
            <rFont val="Helvetica"/>
          </rPr>
          <t xml:space="preserve">Ethan Roland:
Design. Meme 3: Project Design and Engagement
Has the associate identified and described at least three potential project(s) they want to work on and the learnings they want to gain as well as the strategic impact of this work? Has the associate assembled, designed and presented a Meta-concept for their  program year including project plan(s) with goals, time line, potential mentors, collaborators etc.?
Did the associate identify, look and use any general design principles to guide their project work? Did the associate discuss any changes they considered necessary to adapt to any specific context? Is there a refection of the effectiveness of their choices? 
In what ways has the associate evidenced good use of design skills to influence the quality of their  projects and the action learning pathway so far?        </t>
        </r>
      </text>
    </comment>
    <comment ref="C21" authorId="0">
      <text>
        <r>
          <rPr>
            <sz val="11"/>
            <color indexed="8"/>
            <rFont val="Helvetica"/>
          </rPr>
          <t xml:space="preserve">Ethan Roland:
Design. Meme 4: Output Packet Design 
Has the associate risen to the challenge by using the Output Packet as a design opportunity? What elements did they design? What was the process? What went well? What was challenging?    
Has the associate designed a plan for engaging with and creating future OPs?
What design tools, principles or models did they use? Did they articulate design goals in the OP Specification and then track whether or not  these goals were met in the OP Process Reflection? Did they share design learnings and how this may influence the design of future OPs?    
</t>
        </r>
      </text>
    </comment>
    <comment ref="C26" authorId="0">
      <text>
        <r>
          <rPr>
            <sz val="11"/>
            <color indexed="8"/>
            <rFont val="Helvetica"/>
          </rPr>
          <t>Ethan Roland:
Action Learning. Meme 1: Balance Between Doing and Thinking
(Concrete Experience and Abstract Conceptualization in Kolb's terms)
Has the associate shown that their pathway design balances action and thought? For example, is there evidence that they will be able to get to action and act (relatively) effortlessly, while making thoughtful choices of how and when to act?
Meanwhile, is there evidence that they are confident to use thought structures and devices (myth, metaphor, models, research and theory...) and show how you generate meaning and arrive at understandings in complex situations? Has the associate demonstrated that they can work logically, systematically AND use their intuition well?</t>
        </r>
      </text>
    </comment>
    <comment ref="C27" authorId="0">
      <text>
        <r>
          <rPr>
            <sz val="11"/>
            <color indexed="8"/>
            <rFont val="Helvetica"/>
          </rPr>
          <t xml:space="preserve">Ethan Roland:
Action Learning. Meme 2: Balance Between Reflection and Experimentation
(Reflective Observation and Active Experimentation in Kolb's terms)
Has the associate shown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Has the associate demonstrated that they are alert to the possibilities of running early trials and rapid prototypes in order to bypass speculative paralysis and to validate proto-designs through some sort of testing?
Tracking: Is there a discussion on how they will track various trials and prototypes including, for example, designs abandoned, turned down quieter, turned up more loudly, left until the timing is better ...? 
Has the associate shown readiness and inventiveness around designing and operating pilots and trials (rapid prototypes) to check (with calculated risk) the validity of assumptions and proposals before rolling out full scale projects? </t>
        </r>
      </text>
    </comment>
    <comment ref="C28" authorId="0">
      <text>
        <r>
          <rPr>
            <sz val="11"/>
            <color indexed="8"/>
            <rFont val="Helvetica"/>
          </rPr>
          <t>Ethan Roland:
Action Learning. Meme 3: Transformation of Self and Context
Has the associate developed goals about what sorts of change they wanted to see happen in a) the context as part of  intervention point analysis?  - these are Project outcomes as in the 5P's -  and b) is there evidence that their work has moved them towards their own transformation? - (these are Personal outcomes as in the 5P's. 
Tracking: Has the associate related Project and Personal outcomes back to the goals?
Has the associate engaged in harvesting and incorporating feedback from peers and Advisors? Are they actively providing feedback to peers, Advisors and program facilitators, so that you can partake in dynamically steering the context?</t>
        </r>
      </text>
    </comment>
    <comment ref="C29" authorId="0">
      <text>
        <r>
          <rPr>
            <sz val="11"/>
            <color indexed="8"/>
            <rFont val="Helvetica"/>
          </rPr>
          <t xml:space="preserve">Ethan Roland:
Action Learning. Meme 4: Attention to  Un/Learning Goals and Skill-flexes 
Has the associate indicated and analyzed approaches, strategies and methods they want to use in the program year to design learning opportunities and projects, document un/learning and reflect on progress? Did they include an assessment of the skills they wish to gain?
Has the associate identified and positioned learning goals on various levels (from detail to strategic) and in various fields (personal, professional, project) in order to cover the main perspectives of the learning design? 
</t>
        </r>
      </text>
    </comment>
    <comment ref="C34" authorId="0">
      <text>
        <r>
          <rPr>
            <sz val="11"/>
            <color indexed="8"/>
            <rFont val="Helvetica"/>
          </rPr>
          <t>Ethan Roland:
Process Skills. Meme 1:  Project Management Skills (managing time and managing promises for project)
Has the associate identified what project management tools and systems they will use to manage and implement projects? Has the associate designed a means to track progress and make decisions?</t>
        </r>
      </text>
    </comment>
    <comment ref="C35" authorId="0">
      <text>
        <r>
          <rPr>
            <sz val="11"/>
            <color indexed="8"/>
            <rFont val="Helvetica"/>
          </rPr>
          <t xml:space="preserve">Ethan Roland:
Process Skills. Meme 2: Critical Evaluation Skills and Reference to Good Practices Elsewhere - Validation of Knowledge
Has the associate made thoughtful attempts to design in strategies which will balance evidence arising from their  own first-hand experience with the experience and thinking of others working in relevant fields? Has the associate consciously sought out allies whose opinions are validated in some way?
Is there an Annotated (critically evaluated) Resource Review of relevant resources that they may use during the pathway?
Reference to Good Practices elsewhere: Is there evidence that they looked at other projects in the field and, possibly, Output Packets arising from different but relevant contexts with a view to harvesting the design thinking and outcomes of others. Is there evidence of efforts to validate the work of others (that it works) and to compare their own work with theirs (possibly even filling in any gaps)?
</t>
        </r>
      </text>
    </comment>
    <comment ref="C36" authorId="0">
      <text>
        <r>
          <rPr>
            <sz val="11"/>
            <color indexed="8"/>
            <rFont val="Helvetica"/>
          </rPr>
          <t xml:space="preserve">Ethan Roland:
Process Skills. Meme 3: Collaboration, Participation; and Use of Peers, Allies, Mentors
Has the associate provided evidence of having been an active member of the Gaia U learning community? Did this include being an effective ally/sounding board to others both in the Gaia U community and beyond?
Is there evidence that they  made or plan to make effective and timely use of the support resources at-hand including peer support, action learning guilds, main advisers, skill-flex advisers, friends and family?
Is there evidence that they have sough or will seek to extend collaboration and participation efforts to people in your local community and/or people in wider work-nets.
Did they mention important peers, allies and mentors, and the desired outcomes related to these relationships? </t>
        </r>
      </text>
    </comment>
    <comment ref="C37" authorId="0">
      <text>
        <r>
          <rPr>
            <sz val="11"/>
            <color indexed="8"/>
            <rFont val="Helvetica"/>
          </rPr>
          <t xml:space="preserve">Ethan Roland:
Process Skills. Meme 4: Leadership, Facilitation and Mentoring Efforts
Has the associate made efforts to design their pathway to step into full leadership capacities? Is there evidence that they were conscious of choices around being an active follower, a support person and how about evidence of providing mentoring assistance to others? 
</t>
        </r>
      </text>
    </comment>
    <comment ref="C42" authorId="0">
      <text>
        <r>
          <rPr>
            <sz val="11"/>
            <color indexed="8"/>
            <rFont val="Helvetica"/>
          </rPr>
          <t>Ethan Roland:
Outcomes. Meme 1: - Practical Benefits to the Field.
Consider work on three levels of impact: local, Gaia U community, and the 'global' field related to project(s). Has the associate made a realistic appraisal of the 'value' of proposed work according to likely effects / impact on the field of ecosocial design and regeneration? Who will be impacted and how? What evidence was shown for making these assessments?</t>
        </r>
      </text>
    </comment>
    <comment ref="C43" authorId="0">
      <text>
        <r>
          <rPr>
            <sz val="11"/>
            <color indexed="8"/>
            <rFont val="Helvetica"/>
          </rPr>
          <t xml:space="preserve">Ethan Roland:
Outcomes. Meme 2: - Adding Value to the Knowledge Commons and Dissemination Efforts.
Has the associate planned to generate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this knowledge/wisdom and build on it?
What are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0">
      <text>
        <r>
          <rPr>
            <sz val="11"/>
            <color indexed="8"/>
            <rFont val="Helvetica"/>
          </rPr>
          <t xml:space="preserve">Ethan Roland:
Outcomes. Meme 3: Competence and Attention for Personal Development. 
Has the associate indicated and defined their learning goals for the coming program year in regards to your personal development and presented this in a skillflex assessment map and learning matrix?     
What personal insights and gains were harvested while creating this OP, and how will this impact their future learning pathway? Examples: 
Patrix-busting
Zone 0 Cultivation
Unlearnings
Discharging Distresses
Inter &amp; Intra-Personal Communication   </t>
        </r>
      </text>
    </comment>
    <comment ref="C45" authorId="0">
      <text>
        <r>
          <rPr>
            <sz val="11"/>
            <color indexed="8"/>
            <rFont val="Helvetica"/>
          </rPr>
          <t xml:space="preserve">Ethan Roland:
Outcomes. Meme 4: Competence and Attention for Professional Development.
Has the associate indicated and defined learning goals for the coming program year in regards to professional development and presented this as skillflex assessment map and in a learning matrix? What professional  insights and gains were harvested while creating this OP, and how will this impact their future learning pathway?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 they offer evidence of how they have developed in these complimentary respects?
</t>
        </r>
      </text>
    </comment>
  </commentList>
</comments>
</file>

<file path=xl/sharedStrings.xml><?xml version="1.0" encoding="utf-8"?>
<sst xmlns="http://schemas.openxmlformats.org/spreadsheetml/2006/main" uniqueCount="216">
  <si>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</si>
  <si>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</si>
  <si>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val="1"/>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</si>
  <si>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</si>
  <si>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</si>
  <si>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</si>
  <si>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</si>
  <si>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</si>
  <si>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</si>
  <si>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</si>
  <si>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</si>
  <si>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Yes</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</si>
  <si>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</si>
  <si>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</si>
  <si>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</si>
  <si>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</si>
  <si>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</si>
  <si>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</si>
  <si>
    <t>The digital recipes the associate used to make this OP plus an estimate of the time it took.</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</si>
  <si>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</si>
  <si>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</si>
  <si>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NO</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</si>
  <si>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</si>
  <si>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</si>
  <si>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</si>
  <si>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 xml:space="preserve">LIPD Report
</t>
  </si>
  <si>
    <t>The output report is the bulk of your Output Packet. While the specification and reflections need only be 250-500 words each, the actual report should comprise the rest of your word count. The report should include at a minimum the following three sections:
- Introduction 
- Main Body
- Conclusion</t>
  </si>
  <si>
    <t>PART 3: SUPPORTING EVIDENCE</t>
  </si>
  <si>
    <t>Evidence of Outcomes</t>
  </si>
  <si>
    <t>Any additional material related to the design, proposed project/time management  and tracking/decision making systems.</t>
  </si>
  <si>
    <t>Optional/Required (can be included inside report entirely or as appendices)</t>
  </si>
  <si>
    <t>varries</t>
  </si>
  <si>
    <t>Learning Matrix</t>
  </si>
  <si>
    <t>Graphical representation of the associate's pathway (references timings for events, projects, OP submissions, support, etc…)</t>
  </si>
  <si>
    <t>Skillflex Assessment</t>
  </si>
  <si>
    <t>Did the assocaite summarize what skills they wished to gain. This can be done inside the resume feature or by creating a separate graphical image, such as a mind map.</t>
  </si>
  <si>
    <t>Annotated Resource Review</t>
  </si>
  <si>
    <t>Contains resources you make reference to (books, published journals, websites etc.) along with your own notes as to why these were useful.</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</si>
  <si>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</si>
  <si>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</si>
  <si>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</si>
  <si>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</si>
  <si>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</si>
  <si>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</si>
  <si>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 xml:space="preserve">Peer's Review of Associate's OP   </t>
  </si>
  <si>
    <t>Included evidence that a peer has done a narrative review of associate's OP.</t>
  </si>
  <si>
    <t>Required (must use OP Bus process and post with your &amp; peers OP collection)</t>
  </si>
  <si>
    <t xml:space="preserve">Associate's Review of Peer's OP   </t>
  </si>
  <si>
    <t>Included evidence that associate has reviewed a peer's OP.</t>
  </si>
  <si>
    <t>Posted on ePortfolio</t>
  </si>
  <si>
    <t xml:space="preserve">The associate is required to make his/her output packet material accessible on the ePortfolio site.
</t>
  </si>
  <si>
    <t xml:space="preserve">Output Packet Complete?      </t>
  </si>
  <si>
    <t>Learning Intentions and Pathway Design
Pro Review Commentary</t>
  </si>
  <si>
    <t>ASSOCIATE NAME: Sophie Viandier</t>
  </si>
  <si>
    <t>OUTPUT PACKET NUMBER: 1b</t>
  </si>
  <si>
    <t>PRO REVIEWER NAME: Nicole Vosper</t>
  </si>
  <si>
    <t>REVIEW DATE: 22nd April 2016</t>
  </si>
  <si>
    <t xml:space="preserve">Enter comments below for each criteria. There is also plenty of space to provide additional reflections in each section, and at the end of this form. </t>
  </si>
  <si>
    <t>For Descriptions of the Review Elements, refer to the final tab of this worksheet.</t>
  </si>
  <si>
    <t>(to create paragraphs in the box, you must use a Carriage Return: Cmd/Opt/return (Mac) or Alt/Enter (PC))</t>
  </si>
  <si>
    <t>F</t>
  </si>
  <si>
    <t>Po</t>
  </si>
  <si>
    <t>Review Elements</t>
  </si>
  <si>
    <t>YES / GAPS / NO</t>
  </si>
  <si>
    <t>Presentation and Organization of Output Packet</t>
  </si>
  <si>
    <t>Editing, Shape, Size</t>
  </si>
  <si>
    <t>How did the associate attend to this element? What were the highlights and edges to consider?</t>
  </si>
  <si>
    <t xml:space="preserve">The OP is very well edited. You have used an existing template as a way to save time &amp; energy and it has yielded a good structure and good use of mahara. Only one typo spotted (see rtf document). Easy to navigate. Great attention to wordcount, a real skill to produce work within these boundaries, well done. </t>
  </si>
  <si>
    <t>Mix of Media, Genres and Styles</t>
  </si>
  <si>
    <t xml:space="preserve">Well presented OP with diverse use of media incl. text, diagrams, spreadsheets &amp; various graphical representations of concepts and frameworks. Edges - experimentation with film and audio if relevant to your pathway. </t>
  </si>
  <si>
    <t>Gaps</t>
  </si>
  <si>
    <t>Structure, Flow and Use of Illustrations and Examples</t>
  </si>
  <si>
    <t xml:space="preserve">Well structured. Good links between sections. Needing a conclusion. Good use of examples drawing on a lot of deep self awareness. Positive use of illustrations, especially of different frameworks/conceptual tools. More photographs of yourself would be great and give the OP a more personal feel. So we are connected to the amazing Sophie Viandier! </t>
  </si>
  <si>
    <t>No</t>
  </si>
  <si>
    <t xml:space="preserve">Output Packet Management 
</t>
  </si>
  <si>
    <t xml:space="preserve">OP was extremely well managed and produced in an incredibly focused way. Strong intention and enthusiasm channeled through an intelligent design process combined with hard work to get it done = impressive and useful piece of work. Congratulations! </t>
  </si>
  <si>
    <t>Additional comments:</t>
  </si>
  <si>
    <t xml:space="preserve">Highlights: OP management/focused delivery Edges: Experiment with media to push your edges </t>
  </si>
  <si>
    <t>D</t>
  </si>
  <si>
    <t>Design skills</t>
  </si>
  <si>
    <t>Articulation and Tracking of Approach</t>
  </si>
  <si>
    <t xml:space="preserve">You embraced a template, which provided a good framework for you to approach your decision making and OP creation systematically. You share this in your OP. An edge would be to show where your learning methods are referenced in your output, for example where is Ethan Roland referenced? Just to make this a little more explicit would be great. Lots of reference to tracking, both to produce the OP and to track your life &amp; learning interventions. Well done - really jumps out when reading. </t>
  </si>
  <si>
    <t>Reflections on Intervention Points, Timing and Transitions</t>
  </si>
  <si>
    <t xml:space="preserve">You have shown a much stronger attention to process, and your own self management of your pathway and self in this OP and you can really see how this has yielded clarity and awareness of how to intervene to work through these transformative edges. A highlight was the different theories such as transforming theories &amp; behaviour patterns, as well as habits of mind. </t>
  </si>
  <si>
    <t>Project Design and Engagement</t>
  </si>
  <si>
    <t xml:space="preserve">You have fully embraced designing your outputs in detail - content, process and tracking/learning harvesting systems. This is fantastic and great to see you embrace Gaia U so fully in your capstone year. You have chosen your projects through both your own desires/joy and the needs of the wider community on different levels. You are care for the world, family and community is very moving. </t>
  </si>
  <si>
    <t xml:space="preserve">Output Packet Design 
</t>
  </si>
  <si>
    <t xml:space="preserve">Very well designed through utilising a template structure. The only edges are around placement of pictures in relationship to text - sometimes it is unclear which picture is referencing which section of text (we tend to read left to right). Otherwise the the OP is systematically structured.  </t>
  </si>
  <si>
    <t xml:space="preserve">Highlights: OP designs; their depth and clarity Edges: Highlighting where you have referenced something that you have put in your introduction. Linking between sections with more skill and fluidity. </t>
  </si>
  <si>
    <t>A</t>
  </si>
  <si>
    <t>Action learning skills</t>
  </si>
  <si>
    <t>Balance Between Doing and Thinking</t>
  </si>
  <si>
    <t xml:space="preserve">You have designed your capstone year pathway to fully embrace all aspects of the Kolb Learning Cycle. You are increasingly skilful in designing your own learning pathway and self-aware of your need for real-world implementation. You are very strong in this area, and are becoming increasingly stronger in the ‘thinking’ aspects of action learning, as evidenced in this OP. </t>
  </si>
  <si>
    <t>Balance Between Reflection and Experimentation</t>
  </si>
  <si>
    <t xml:space="preserve">You have designed several opportunities for yourself to apply your learning in an experimental way, such as in your landscaping OP. Your designs are genius in including not just opportunities to experiment with applying your knowledge, but simultaneously to experiment with how you learn to gain and apply knowledge. Inspiring! </t>
  </si>
  <si>
    <t>Transformation of Self and Context</t>
  </si>
  <si>
    <t xml:space="preserve">You have really harvested your own learning from your pre-capstone year and as a result, this OP documents how increasingly self aware you are of your different edges, challenges and personal patterns. You have identified them, researched tools to support yourself to transform them, and I have no doubt that by the end of your degree you will have fully transformed in many other beautiful and unexpected ways. </t>
  </si>
  <si>
    <t xml:space="preserve">Attention to Un/Learning Goals and Skill-flexes </t>
  </si>
  <si>
    <t xml:space="preserve">You have identified comprehensive goals for each OP and clear, tangible desired outcomes. You have created a tracking system even to track your own mindfulness in challenging personal ‘negative’ thoughts/worldviews. What flexibility is there in your system? What happens to your detailed plans if life gets in the way and you need to re-design? Are you confident your models are adoptable? </t>
  </si>
  <si>
    <t xml:space="preserve">Highlights: Your growing self awareness &amp; how pro-active you are in working on personal development to nourish your development on all the other levels (professional,project etc) Edges: How can you make goals more tangible? E.g. SMART targets? What resilience/buffer zones have you designed into your OP designs? How will you track these changes? </t>
  </si>
  <si>
    <t>P</t>
  </si>
  <si>
    <t>Process skills</t>
  </si>
  <si>
    <t xml:space="preserve">Project Management Skills
</t>
  </si>
  <si>
    <t xml:space="preserve">You have produced a comprehensive mindmap on how the OP required elements/questions to support reflection etc.  A fantastic resource that needs to be shared with all in Gaia U! </t>
  </si>
  <si>
    <t>Critical Evaluation Skills and Reference to Good Practices Elsewhere</t>
  </si>
  <si>
    <t xml:space="preserve">This has been a big edge for you and it is fantastic to see you reference so many different tools/models/theories, as well as draw on good practices from other associates such as Laura Kaestele. I look forward to seeing you integrate these skills into your capstone outputs. </t>
  </si>
  <si>
    <t>Collaboration, Participation; and Use of Peers, Allies, Mentors</t>
  </si>
  <si>
    <t xml:space="preserve">You have identified different people that can support you and explicitly said you would like to utilise more skill flex advisors. How can you interact more with the Gaia U community? Or find another guild buddy? Or re-develop your buddy relationship with Charlie? </t>
  </si>
  <si>
    <r>
      <rPr>
        <sz val="9"/>
        <color indexed="8"/>
        <rFont val="Trebuchet MS Bold"/>
      </rPr>
      <t>Leadership, Facilitation and Mentoring Efforts</t>
    </r>
  </si>
  <si>
    <t xml:space="preserve">I feel you often underestimate just how much leadership you show - whether its the leadership drive in developing your home and farm, or pioneering projects and your previous experiences as selectwoman. The PDC teaching was a big learning experience for you, and I am really looking forward to reviewing your work in this area. I think the main barrier to your own leadership potential is self esteem and actually personally acknowledging that you are a huge inspiration, showing great skill, care and cunning in developing projects (even seemingly personal ones) that are rooted in a care for social change. I hope in your capstone year you can begin to ‘own’ this feeling and use it to become increasingly visible in the world, so you can inspire and share your learning and work. </t>
  </si>
  <si>
    <t xml:space="preserve">Highlights: Your number of references to good practices &amp; different models.  Edges: How can you fully embrace the Gaia U community in your capstone year? How can you become super skilful in accessing all the support you need? </t>
  </si>
  <si>
    <t>O</t>
  </si>
  <si>
    <t>Outcomes</t>
  </si>
  <si>
    <t>Practical Benefits to the Field</t>
  </si>
  <si>
    <t xml:space="preserve">Your capstone year projects are quite focused on your own professional development, while being rooted in a context of serving your community and wider world with landscape restoration and design. I am sure your projects will yield many abundant projects with multiple yields on many different levels way beyond your time with Gaia U. </t>
  </si>
  <si>
    <t>Adding Value to the Knowledge Commons and Dissemination Efforts</t>
  </si>
  <si>
    <t xml:space="preserve">This OP is a goldmine of different ideas relating to being a better self-educating learner. It would be great to share some of these resources more explicitly through a more comprehensive resource review. Have you thought about developing your own website for you as a professional (that links to your different projects, farm etc but showcases your skills &amp; services? I can support you with this if needed. I feel the capstone year is the time now to really start sharing your work out further into the world. </t>
  </si>
  <si>
    <t>Competence and Attention for Personal Development</t>
  </si>
  <si>
    <t xml:space="preserve">You have identified several areas of desired personal development work drawn from a strong self awareness. Be kind to yourself on this journey. You are doing truly inspiring work and the ‘personal stuff’ can be the hardest to shift. </t>
  </si>
  <si>
    <t>Competence and Attention to Professional Development</t>
  </si>
  <si>
    <t xml:space="preserve">Strong attention to professional development as shown in detailed output packet planning. It would be great to know how this OP sits in the bigger context of your life and livelihood. </t>
  </si>
  <si>
    <t xml:space="preserve">Highlights: Your deep self knowledge &amp; awareness that has allowed you to identify several areas of personal growth to attend to Edges: What is the bigger context of this OP? What kind of life are you trying to create with your professional development? What are your highest, meta-level goals? </t>
  </si>
  <si>
    <t>E</t>
  </si>
  <si>
    <t>A final space for you to add any additional analysis of this experience that is not covered in the questions above.</t>
  </si>
  <si>
    <t>Overall comments:</t>
  </si>
  <si>
    <t xml:space="preserve">Sophie, a fantastic output that has showcased your ability to really design containers and systems to help you achieve your dreams and goals. You have embraced this OP very holistically exploring both very intimate personal goals to broader political and project related goals. You have designed impressive OP packets and are really starting to show that you are navigating the Gaia U system with increasing confidence and agility. I am very excited to review your future outputs. </t>
  </si>
  <si>
    <t>Incomplete</t>
  </si>
  <si>
    <t>C</t>
  </si>
  <si>
    <t>B</t>
  </si>
  <si>
    <t>DESCRIPTIONS OF PoDAPO CRITERIA</t>
  </si>
  <si>
    <t>Output Packet Workbook version 3.1 March 2014</t>
  </si>
  <si>
    <t>Here are the descriptions of Review Elements for the LIPD:</t>
  </si>
  <si>
    <t>Presentation and organization of output</t>
  </si>
  <si>
    <r>
      <rPr>
        <sz val="9"/>
        <color indexed="8"/>
        <rFont val="Times New Roman Bold"/>
      </rPr>
      <t>Po. Meme 1: Editing, shape, size</t>
    </r>
    <r>
      <rPr>
        <sz val="9"/>
        <color indexed="8"/>
        <rFont val="Times New Roman"/>
      </rPr>
      <t xml:space="preserve">
</t>
    </r>
    <r>
      <rPr>
        <sz val="9"/>
        <color indexed="8"/>
        <rFont val="Times New Roman"/>
      </rPr>
      <t xml:space="preserve">
</t>
    </r>
    <r>
      <rPr>
        <sz val="9"/>
        <color indexed="8"/>
        <rFont val="Times New Roman Bold"/>
      </rPr>
      <t>Editing:</t>
    </r>
    <r>
      <rPr>
        <sz val="9"/>
        <color indexed="8"/>
        <rFont val="Times New Roman"/>
      </rPr>
      <t xml:space="preserve"> Use of grammar, spelling, punctuation, sentence construction, numbering, references, vocabulary, avoiding unnecessary repetition.
</t>
    </r>
    <r>
      <rPr>
        <sz val="9"/>
        <color indexed="8"/>
        <rFont val="Times New Roman"/>
      </rPr>
      <t xml:space="preserve">
</t>
    </r>
    <r>
      <rPr>
        <sz val="9"/>
        <color indexed="8"/>
        <rFont val="Times New Roman Bold"/>
      </rPr>
      <t>Shape:</t>
    </r>
    <r>
      <rPr>
        <sz val="9"/>
        <color indexed="8"/>
        <rFont val="Times New Roman"/>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sz val="9"/>
        <color indexed="8"/>
        <rFont val="Times New Roman"/>
      </rPr>
      <t xml:space="preserve">
</t>
    </r>
    <r>
      <rPr>
        <sz val="9"/>
        <color indexed="8"/>
        <rFont val="Times New Roman Bold"/>
      </rPr>
      <t>Size:</t>
    </r>
    <r>
      <rPr>
        <sz val="9"/>
        <color indexed="8"/>
        <rFont val="Times New Roman"/>
      </rPr>
      <t xml:space="preserve"> Output Packets should come within the word count equivalents - surplus quantities of materials do not impress reviewers.
</t>
    </r>
    <r>
      <rPr>
        <sz val="9"/>
        <color indexed="8"/>
        <rFont val="Times New Roman"/>
      </rPr>
      <t xml:space="preserve">It is worth developing the attitude that working to limits is a creative opportunity. </t>
    </r>
  </si>
  <si>
    <r>
      <rPr>
        <sz val="9"/>
        <color indexed="8"/>
        <rFont val="Times New Roman Bold"/>
      </rPr>
      <t>Po. Meme 2: Mix of media, genres and styles</t>
    </r>
    <r>
      <rPr>
        <sz val="9"/>
        <color indexed="8"/>
        <rFont val="Times New Roman"/>
      </rPr>
      <t xml:space="preserve">
</t>
    </r>
    <r>
      <rPr>
        <sz val="9"/>
        <color indexed="8"/>
        <rFont val="Times New Roman"/>
      </rPr>
      <t xml:space="preserve">
</t>
    </r>
    <r>
      <rPr>
        <sz val="9"/>
        <color indexed="8"/>
        <rFont val="Times New Roman"/>
      </rPr>
      <t xml:space="preserve">Addresses choices regarding media, genre and style to enhance and support the meaning and the message of the OP.
</t>
    </r>
    <r>
      <rPr>
        <sz val="9"/>
        <color indexed="8"/>
        <rFont val="Times New Roman"/>
      </rPr>
      <t xml:space="preserve">
</t>
    </r>
    <r>
      <rPr>
        <sz val="9"/>
        <color indexed="8"/>
        <rFont val="Times New Roman"/>
      </rPr>
      <t xml:space="preserve">Media mix = (for example) videos*, images**, slide presentations, written reports, animations etc. Please share the author of all media content.
</t>
    </r>
    <r>
      <rPr>
        <sz val="9"/>
        <color indexed="8"/>
        <rFont val="Times New Roman"/>
      </rPr>
      <t xml:space="preserve">
</t>
    </r>
    <r>
      <rPr>
        <sz val="9"/>
        <color indexed="8"/>
        <rFont val="Times New Roman"/>
      </rPr>
      <t xml:space="preserve">Genres = story, documentary report, game, talk show etc. The associate's story-telling abilities (sparkly, authentic, moving).
</t>
    </r>
    <r>
      <rPr>
        <sz val="9"/>
        <color indexed="8"/>
        <rFont val="Times New Roman"/>
      </rPr>
      <t xml:space="preserve">
</t>
    </r>
    <r>
      <rPr>
        <sz val="9"/>
        <color indexed="8"/>
        <rFont val="Times New Roman"/>
      </rPr>
      <t xml:space="preserve">Styles = fonts, images, color, graphical look and feel etc.
</t>
    </r>
    <r>
      <rPr>
        <sz val="9"/>
        <color indexed="8"/>
        <rFont val="Times New Roman"/>
      </rPr>
      <t xml:space="preserve">
</t>
    </r>
    <r>
      <rPr>
        <sz val="9"/>
        <color indexed="8"/>
        <rFont val="Times New Roman"/>
      </rPr>
      <t xml:space="preserve">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t>
    </r>
    <r>
      <rPr>
        <sz val="9"/>
        <color indexed="8"/>
        <rFont val="Times New Roman"/>
      </rPr>
      <t xml:space="preserve">*Videos should always be short and accompanied by a text explanation of their content - this helps readers to know what they contain without having to fully view them (possibly multiple times).
</t>
    </r>
    <r>
      <rPr>
        <sz val="9"/>
        <color indexed="8"/>
        <rFont val="Times New Roman"/>
      </rPr>
      <t xml:space="preserve">**Images also need labels that relate them to the text. </t>
    </r>
  </si>
  <si>
    <r>
      <rPr>
        <sz val="9"/>
        <color indexed="8"/>
        <rFont val="Times New Roman Bold"/>
      </rPr>
      <t>Po. Meme 3: Structure, flow, use of illustrations and examples</t>
    </r>
    <r>
      <rPr>
        <sz val="9"/>
        <color indexed="8"/>
        <rFont val="Times New Roman"/>
      </rPr>
      <t xml:space="preserve">
</t>
    </r>
    <r>
      <rPr>
        <sz val="9"/>
        <color indexed="8"/>
        <rFont val="Times New Roman"/>
      </rPr>
      <t xml:space="preserve">
</t>
    </r>
    <r>
      <rPr>
        <sz val="9"/>
        <color indexed="8"/>
        <rFont val="Times New Roman"/>
      </rPr>
      <t xml:space="preserve">How easy is it to navigate around the LCR (Table of Contents, Tabs, etc.)?
</t>
    </r>
    <r>
      <rPr>
        <sz val="9"/>
        <color indexed="8"/>
        <rFont val="Times New Roman"/>
      </rPr>
      <t xml:space="preserve">
</t>
    </r>
    <r>
      <rPr>
        <sz val="9"/>
        <color indexed="8"/>
        <rFont val="Times New Roman"/>
      </rPr>
      <t xml:space="preserve">The associate included a clear introduction and conclusion, and a note to the reviewer about navigation. 
</t>
    </r>
    <r>
      <rPr>
        <sz val="9"/>
        <color indexed="8"/>
        <rFont val="Times New Roman"/>
      </rPr>
      <t xml:space="preserve">
</t>
    </r>
    <r>
      <rPr>
        <sz val="9"/>
        <color indexed="8"/>
        <rFont val="Times New Roman"/>
      </rPr>
      <t xml:space="preserve">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t>
    </r>
    <r>
      <rPr>
        <sz val="9"/>
        <color indexed="8"/>
        <rFont val="Times New Roman"/>
      </rPr>
      <t xml:space="preserve">
</t>
    </r>
    <r>
      <rPr>
        <sz val="9"/>
        <color indexed="8"/>
        <rFont val="Times New Roman"/>
      </rPr>
      <t>* Makes clear links from the Core Report to any references used (references should point to an entry in the Annotated Resource Review).</t>
    </r>
  </si>
  <si>
    <r>
      <rPr>
        <sz val="9"/>
        <color indexed="8"/>
        <rFont val="Times New Roman Bold"/>
      </rPr>
      <t>Po. Meme 4: Output Packet Management</t>
    </r>
    <r>
      <rPr>
        <b val="1"/>
        <i val="1"/>
        <sz val="9"/>
        <color indexed="8"/>
        <rFont val="Times New Roman"/>
      </rPr>
      <t xml:space="preserve"> (Managing time, managing promises  for OP)</t>
    </r>
    <r>
      <rPr>
        <sz val="9"/>
        <color indexed="8"/>
        <rFont val="Times New Roman"/>
      </rPr>
      <t xml:space="preserve">
</t>
    </r>
    <r>
      <rPr>
        <sz val="9"/>
        <color indexed="8"/>
        <rFont val="Times New Roman"/>
      </rPr>
      <t xml:space="preserve">
</t>
    </r>
    <r>
      <rPr>
        <sz val="9"/>
        <color indexed="8"/>
        <rFont val="Times New Roman"/>
      </rPr>
      <t xml:space="preserve">Relates specifically to production of this OP. Did the associate make the OP Bus they agreed on and 
</t>
    </r>
    <r>
      <rPr>
        <sz val="9"/>
        <color indexed="8"/>
        <rFont val="Times New Roman"/>
      </rPr>
      <t>is OP complete (has all the required elements) including self and peer review and is it readily available to peers and reviewers from the associate's profile page?</t>
    </r>
  </si>
  <si>
    <r>
      <rPr>
        <sz val="9"/>
        <color indexed="8"/>
        <rFont val="Times New Roman Bold"/>
      </rPr>
      <t>Design.  Meme 1:  Articulation and Tracking of Approach</t>
    </r>
    <r>
      <rPr>
        <sz val="9"/>
        <color indexed="8"/>
        <rFont val="Times New Roman"/>
      </rPr>
      <t xml:space="preserve">
</t>
    </r>
    <r>
      <rPr>
        <sz val="9"/>
        <color indexed="8"/>
        <rFont val="Times New Roman"/>
      </rPr>
      <t xml:space="preserve">
</t>
    </r>
    <r>
      <rPr>
        <sz val="9"/>
        <color indexed="8"/>
        <rFont val="Times New Roman"/>
      </rPr>
      <t xml:space="preserve">Has the associate explained what design approaches/organizing frameworks and processes were considered for the design of both the project(s) and the OP? References to use of the Cynefin model to assess the context would be appropriate here - can you see this?
</t>
    </r>
    <r>
      <rPr>
        <sz val="9"/>
        <color indexed="8"/>
        <rFont val="Times New Roman"/>
      </rPr>
      <t xml:space="preserve">
</t>
    </r>
    <r>
      <rPr>
        <sz val="9"/>
        <color indexed="8"/>
        <rFont val="Times New Roman"/>
      </rPr>
      <t xml:space="preserve">Tracking: What was the final choice and how well did it work (according to your own reflections and observations) in relation to: 
</t>
    </r>
    <r>
      <rPr>
        <sz val="9"/>
        <color indexed="8"/>
        <rFont val="Times New Roman"/>
      </rPr>
      <t xml:space="preserve">1. Pathway 
</t>
    </r>
    <r>
      <rPr>
        <sz val="9"/>
        <color indexed="8"/>
        <rFont val="Times New Roman"/>
      </rPr>
      <t xml:space="preserve">2. Projects
</t>
    </r>
    <r>
      <rPr>
        <sz val="9"/>
        <color indexed="8"/>
        <rFont val="Times New Roman"/>
      </rPr>
      <t xml:space="preserve">3. Output Packets  
</t>
    </r>
    <r>
      <rPr>
        <sz val="9"/>
        <color indexed="8"/>
        <rFont val="Times New Roman"/>
      </rPr>
      <t xml:space="preserve">
</t>
    </r>
    <r>
      <rPr>
        <sz val="9"/>
        <color indexed="8"/>
        <rFont val="Times New Roman"/>
      </rPr>
      <t>How will they track progress of this LIPD design in future OPs?</t>
    </r>
  </si>
  <si>
    <r>
      <rPr>
        <sz val="9"/>
        <color indexed="8"/>
        <rFont val="Times New Roman Bold"/>
      </rPr>
      <t>Design. Meme 2: Reflections on Intervention Points, Timing and Transitions</t>
    </r>
    <r>
      <rPr>
        <sz val="9"/>
        <color indexed="8"/>
        <rFont val="Times New Roman"/>
      </rPr>
      <t xml:space="preserve">
</t>
    </r>
    <r>
      <rPr>
        <sz val="9"/>
        <color indexed="8"/>
        <rFont val="Times New Roman"/>
      </rPr>
      <t xml:space="preserve">
</t>
    </r>
    <r>
      <rPr>
        <sz val="9"/>
        <color indexed="8"/>
        <rFont val="Times New Roman"/>
      </rPr>
      <t xml:space="preserve">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identifying current or future intervention points and timings (included in a learning matrix)?
</t>
    </r>
    <r>
      <rPr>
        <sz val="9"/>
        <color indexed="8"/>
        <rFont val="Times New Roman"/>
      </rPr>
      <t xml:space="preserve">
</t>
    </r>
    <r>
      <rPr>
        <sz val="9"/>
        <color indexed="8"/>
        <rFont val="Times New Roman"/>
      </rPr>
      <t xml:space="preserve">Tracking: Has the associate identified how they will track these interventions?
</t>
    </r>
    <r>
      <rPr>
        <sz val="9"/>
        <color indexed="8"/>
        <rFont val="Times New Roman"/>
      </rPr>
      <t xml:space="preserve">
</t>
    </r>
    <r>
      <rPr>
        <sz val="9"/>
        <color indexed="8"/>
        <rFont val="Times New Roman"/>
      </rPr>
      <t>Has the associate paying attention to transitions?</t>
    </r>
  </si>
  <si>
    <r>
      <rPr>
        <sz val="9"/>
        <color indexed="8"/>
        <rFont val="Times New Roman Bold"/>
      </rPr>
      <t>Design. Meme 3: Project Design and Engagement</t>
    </r>
    <r>
      <rPr>
        <sz val="9"/>
        <color indexed="8"/>
        <rFont val="Times New Roman"/>
      </rPr>
      <t xml:space="preserve">
</t>
    </r>
    <r>
      <rPr>
        <sz val="9"/>
        <color indexed="8"/>
        <rFont val="Times New Roman"/>
      </rPr>
      <t xml:space="preserve">
</t>
    </r>
    <r>
      <rPr>
        <sz val="9"/>
        <color indexed="8"/>
        <rFont val="Times New Roman"/>
      </rPr>
      <t xml:space="preserve">Has the associate identified and described at least three potential project(s) they want to work on and the learnings they want to gain as well as the strategic impact of this work? Has the associate assembled, designed and presented a Meta-concept for their  program year including project plan(s) with goals, time line, potential mentors, collaborators etc.?
</t>
    </r>
    <r>
      <rPr>
        <sz val="9"/>
        <color indexed="8"/>
        <rFont val="Times New Roman"/>
      </rPr>
      <t xml:space="preserve">
</t>
    </r>
    <r>
      <rPr>
        <sz val="9"/>
        <color indexed="8"/>
        <rFont val="Times New Roman"/>
      </rPr>
      <t xml:space="preserve">Did the associate identify, look and use any general design principles to guide their project work? Did the associate discuss any changes they considered necessary to adapt to any specific context? Is there a refection of the effectiveness of their choices? 
</t>
    </r>
    <r>
      <rPr>
        <sz val="9"/>
        <color indexed="8"/>
        <rFont val="Times New Roman"/>
      </rPr>
      <t xml:space="preserve">
</t>
    </r>
    <r>
      <rPr>
        <sz val="9"/>
        <color indexed="8"/>
        <rFont val="Times New Roman"/>
      </rPr>
      <t xml:space="preserve">In what ways has the associate evidenced good use of design skills to influence the quality of their  projects and the action learning pathway so far?           </t>
    </r>
  </si>
  <si>
    <r>
      <rPr>
        <sz val="9"/>
        <color indexed="8"/>
        <rFont val="Times New Roman Bold"/>
      </rPr>
      <t xml:space="preserve">Design. Meme 4: Output Packet Design </t>
    </r>
    <r>
      <rPr>
        <sz val="9"/>
        <color indexed="8"/>
        <rFont val="Times New Roman"/>
      </rPr>
      <t xml:space="preserve">
</t>
    </r>
    <r>
      <rPr>
        <sz val="9"/>
        <color indexed="8"/>
        <rFont val="Times New Roman"/>
      </rPr>
      <t xml:space="preserve">
</t>
    </r>
    <r>
      <rPr>
        <sz val="9"/>
        <color indexed="8"/>
        <rFont val="Times New Roman"/>
      </rPr>
      <t xml:space="preserve">Has the associate risen to the challenge by using the Output Packet as a design opportunity? What elements did they design? What was the process? What went well? What was challenging?    
</t>
    </r>
    <r>
      <rPr>
        <sz val="9"/>
        <color indexed="8"/>
        <rFont val="Times New Roman"/>
      </rPr>
      <t xml:space="preserve">
</t>
    </r>
    <r>
      <rPr>
        <sz val="9"/>
        <color indexed="8"/>
        <rFont val="Times New Roman"/>
      </rPr>
      <t xml:space="preserve">Has the associate designed a plan for engaging with and creating future OPs?
</t>
    </r>
    <r>
      <rPr>
        <sz val="9"/>
        <color indexed="8"/>
        <rFont val="Times New Roman"/>
      </rPr>
      <t xml:space="preserve">
</t>
    </r>
    <r>
      <rPr>
        <sz val="9"/>
        <color indexed="8"/>
        <rFont val="Times New Roman"/>
      </rPr>
      <t xml:space="preserve">What design tools, principles or models did they use? Did they articulate design goals in the OP Specification and then track whether or not  these goals were met in the OP Process Reflection? Did they share design learnings and how this may influence the design of future OPs?       
</t>
    </r>
  </si>
  <si>
    <t>Action learning skills for Projects AND Output Packet</t>
  </si>
  <si>
    <r>
      <rPr>
        <sz val="9"/>
        <color indexed="8"/>
        <rFont val="Times New Roman Bold"/>
      </rPr>
      <t>Action Learning. Meme 1: Balance Between Doing and Thinking</t>
    </r>
    <r>
      <rPr>
        <sz val="9"/>
        <color indexed="8"/>
        <rFont val="Times New Roman"/>
      </rPr>
      <t xml:space="preserve">
</t>
    </r>
    <r>
      <rPr>
        <sz val="9"/>
        <color indexed="8"/>
        <rFont val="Times New Roman"/>
      </rPr>
      <t xml:space="preserve">(Concrete Experience and Abstract Conceptualization in Kolb's terms)
</t>
    </r>
    <r>
      <rPr>
        <sz val="9"/>
        <color indexed="8"/>
        <rFont val="Times New Roman"/>
      </rPr>
      <t xml:space="preserve">
</t>
    </r>
    <r>
      <rPr>
        <sz val="9"/>
        <color indexed="8"/>
        <rFont val="Times New Roman"/>
      </rPr>
      <t xml:space="preserve">Has the associate shown that their pathway design balances action and thought? For example, is there evidence that they will be able to get to action and act (relatively) effortlessly, while making thoughtful choices of how and when to act?
</t>
    </r>
    <r>
      <rPr>
        <sz val="9"/>
        <color indexed="8"/>
        <rFont val="Times New Roman"/>
      </rPr>
      <t xml:space="preserve">
</t>
    </r>
    <r>
      <rPr>
        <sz val="9"/>
        <color indexed="8"/>
        <rFont val="Times New Roman"/>
      </rPr>
      <t>Meanwhile, is there evidence that they are confident to use thought structures and devices (myth, metaphor, models, research and theory...) and show how you generate meaning and arrive at understandings in complex situations? Has the associate demonstrated that they can work logically, systematically AND use their intuition well?</t>
    </r>
  </si>
  <si>
    <r>
      <rPr>
        <sz val="9"/>
        <color indexed="8"/>
        <rFont val="Times New Roman Bold"/>
      </rPr>
      <t>Action Learning. Meme 2: Balance Between Reflection and Experimentation</t>
    </r>
    <r>
      <rPr>
        <sz val="9"/>
        <color indexed="8"/>
        <rFont val="Times New Roman"/>
      </rPr>
      <t xml:space="preserve">
</t>
    </r>
    <r>
      <rPr>
        <sz val="9"/>
        <color indexed="8"/>
        <rFont val="Times New Roman"/>
      </rPr>
      <t xml:space="preserve">(Reflective Observation and Active Experimentation in Kolb's terms)
</t>
    </r>
    <r>
      <rPr>
        <sz val="9"/>
        <color indexed="8"/>
        <rFont val="Times New Roman"/>
      </rPr>
      <t xml:space="preserve">
</t>
    </r>
    <r>
      <rPr>
        <sz val="9"/>
        <color indexed="8"/>
        <rFont val="Times New Roman"/>
      </rPr>
      <t xml:space="preserve">Has the associate shown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t>
    </r>
    <r>
      <rPr>
        <sz val="9"/>
        <color indexed="8"/>
        <rFont val="Times New Roman"/>
      </rPr>
      <t xml:space="preserve">
</t>
    </r>
    <r>
      <rPr>
        <sz val="9"/>
        <color indexed="8"/>
        <rFont val="Times New Roman"/>
      </rPr>
      <t xml:space="preserve">Has the associate demonstrated that they are alert to the possibilities of running early trials and rapid prototypes in order to bypass speculative paralysis and to validate proto-designs through some sort of testing?
</t>
    </r>
    <r>
      <rPr>
        <sz val="9"/>
        <color indexed="8"/>
        <rFont val="Times New Roman"/>
      </rPr>
      <t xml:space="preserve">
</t>
    </r>
    <r>
      <rPr>
        <sz val="9"/>
        <color indexed="8"/>
        <rFont val="Times New Roman"/>
      </rPr>
      <t xml:space="preserve">Tracking: Is there a discussion on how they will track various trials and prototypes including, for example, designs abandoned, turned down quieter, turned up more loudly, left until the timing is better ...? 
</t>
    </r>
    <r>
      <rPr>
        <sz val="9"/>
        <color indexed="8"/>
        <rFont val="Times New Roman"/>
      </rPr>
      <t xml:space="preserve">
</t>
    </r>
    <r>
      <rPr>
        <sz val="9"/>
        <color indexed="8"/>
        <rFont val="Times New Roman"/>
      </rPr>
      <t xml:space="preserve">Has the associate shown readiness and inventiveness around designing and operating pilots and trials (rapid prototypes) to check (with calculated risk) the validity of assumptions and proposals before rolling out full scale projects? 
</t>
    </r>
  </si>
  <si>
    <r>
      <rPr>
        <sz val="9"/>
        <color indexed="8"/>
        <rFont val="Times New Roman Bold"/>
      </rPr>
      <t>Action Learning. Meme 3: Transformation of Self and Context</t>
    </r>
    <r>
      <rPr>
        <sz val="9"/>
        <color indexed="8"/>
        <rFont val="Times New Roman"/>
      </rPr>
      <t xml:space="preserve">
</t>
    </r>
    <r>
      <rPr>
        <sz val="9"/>
        <color indexed="8"/>
        <rFont val="Times New Roman"/>
      </rPr>
      <t xml:space="preserve">
</t>
    </r>
    <r>
      <rPr>
        <sz val="9"/>
        <color indexed="8"/>
        <rFont val="Times New Roman"/>
      </rPr>
      <t xml:space="preserve">Has the associate developed goals about what sorts of change they wanted to see happen in a) the context as part of  intervention point analysis?  - these are Project outcomes as in the 5P's -  and b) is there evidence that their work has moved them towards their own transformation? - (these are Personal outcomes as in the 5P's. 
</t>
    </r>
    <r>
      <rPr>
        <sz val="9"/>
        <color indexed="8"/>
        <rFont val="Times New Roman"/>
      </rPr>
      <t xml:space="preserve">
</t>
    </r>
    <r>
      <rPr>
        <sz val="9"/>
        <color indexed="8"/>
        <rFont val="Times New Roman"/>
      </rPr>
      <t xml:space="preserve">Tracking: Has the associate related Project and Personal outcomes back to the goals?
</t>
    </r>
    <r>
      <rPr>
        <sz val="9"/>
        <color indexed="8"/>
        <rFont val="Times New Roman"/>
      </rPr>
      <t xml:space="preserve">
</t>
    </r>
    <r>
      <rPr>
        <sz val="9"/>
        <color indexed="8"/>
        <rFont val="Times New Roman"/>
      </rPr>
      <t>Has the associate engaged in harvesting and incorporating feedback from peers and Advisors? Are they actively providing feedback to peers, Advisors and program facilitators, so that you can partake in dynamically steering the context?</t>
    </r>
  </si>
  <si>
    <r>
      <rPr>
        <sz val="9"/>
        <color indexed="8"/>
        <rFont val="Times New Roman Bold"/>
      </rPr>
      <t xml:space="preserve">Action Learning. Meme 4: Attention to  Un/Learning Goals and Skill-flexes </t>
    </r>
    <r>
      <rPr>
        <sz val="9"/>
        <color indexed="8"/>
        <rFont val="Times New Roman"/>
      </rPr>
      <t xml:space="preserve">
</t>
    </r>
    <r>
      <rPr>
        <sz val="9"/>
        <color indexed="8"/>
        <rFont val="Times New Roman"/>
      </rPr>
      <t xml:space="preserve">
</t>
    </r>
    <r>
      <rPr>
        <sz val="9"/>
        <color indexed="8"/>
        <rFont val="Times New Roman"/>
      </rPr>
      <t xml:space="preserve">Has the associate indicated and analyzed approaches, strategies and methods they want to use in the program year to design learning opportunities and projects, document un/learning and reflect on progress? Did they include an assessment of the skills they wish to gain?
</t>
    </r>
    <r>
      <rPr>
        <sz val="9"/>
        <color indexed="8"/>
        <rFont val="Times New Roman"/>
      </rPr>
      <t xml:space="preserve">
</t>
    </r>
    <r>
      <rPr>
        <sz val="9"/>
        <color indexed="8"/>
        <rFont val="Times New Roman"/>
      </rPr>
      <t xml:space="preserve">Has the associate identified and positioned learning goals on various levels (from detail to strategic) and in various fields (personal, professional, project) in order to cover the main perspectives of the learning design? </t>
    </r>
  </si>
  <si>
    <r>
      <rPr>
        <sz val="9"/>
        <color indexed="8"/>
        <rFont val="Times New Roman Bold"/>
      </rPr>
      <t>Process Skills. Meme 1:  Project Management Skills</t>
    </r>
    <r>
      <rPr>
        <i val="1"/>
        <sz val="9"/>
        <color indexed="8"/>
        <rFont val="Times New Roman"/>
      </rPr>
      <t xml:space="preserve"> (managing time and managing promises for project)</t>
    </r>
    <r>
      <rPr>
        <sz val="9"/>
        <color indexed="8"/>
        <rFont val="Times New Roman"/>
      </rPr>
      <t xml:space="preserve">
</t>
    </r>
    <r>
      <rPr>
        <sz val="9"/>
        <color indexed="8"/>
        <rFont val="Times New Roman"/>
      </rPr>
      <t xml:space="preserve">
</t>
    </r>
    <r>
      <rPr>
        <sz val="9"/>
        <color indexed="8"/>
        <rFont val="Times New Roman"/>
      </rPr>
      <t>Has the associate identified what project management tools and systems they will use to manage and implement projects? Has the associate designed a means to track progress and make decisions?</t>
    </r>
  </si>
  <si>
    <r>
      <rPr>
        <sz val="9"/>
        <color indexed="8"/>
        <rFont val="Times New Roman Bold"/>
      </rPr>
      <t>Process Skills. Meme 2: Critical Evaluation Skills and Reference to Good Practices Elsewhere</t>
    </r>
    <r>
      <rPr>
        <sz val="9"/>
        <color indexed="8"/>
        <rFont val="Times New Roman"/>
      </rPr>
      <t xml:space="preserve"> - Validation of Knowledge
</t>
    </r>
    <r>
      <rPr>
        <sz val="9"/>
        <color indexed="8"/>
        <rFont val="Times New Roman"/>
      </rPr>
      <t xml:space="preserve">
</t>
    </r>
    <r>
      <rPr>
        <sz val="9"/>
        <color indexed="8"/>
        <rFont val="Times New Roman"/>
      </rPr>
      <t xml:space="preserve">Has the associate made thoughtful attempts to design in strategies which will balance evidence arising from their  own first-hand experience with the experience and thinking of others working in relevant fields? Has the associate consciously sought out allies whose opinions are validated in some way?
</t>
    </r>
    <r>
      <rPr>
        <sz val="9"/>
        <color indexed="8"/>
        <rFont val="Times New Roman"/>
      </rPr>
      <t xml:space="preserve">
</t>
    </r>
    <r>
      <rPr>
        <sz val="9"/>
        <color indexed="8"/>
        <rFont val="Times New Roman"/>
      </rPr>
      <t xml:space="preserve">Is there an Annotated (critically evaluated) Resource Review of relevant resources that they may use during the pathway?
</t>
    </r>
    <r>
      <rPr>
        <sz val="9"/>
        <color indexed="8"/>
        <rFont val="Times New Roman"/>
      </rPr>
      <t xml:space="preserve">
</t>
    </r>
    <r>
      <rPr>
        <sz val="9"/>
        <color indexed="8"/>
        <rFont val="Times New Roman"/>
      </rPr>
      <t xml:space="preserve">Reference to Good Practices elsewhere: Is there evidence that they looked at other projects in the field and, possibly, Output Packets arising from different but relevant contexts with a view to harvesting the design thinking and outcomes of others. Is there evidence of efforts to validate the work of others (that it works) and to compare their own work with theirs (possibly even filling in any gaps)?
</t>
    </r>
    <r>
      <rPr>
        <sz val="9"/>
        <color indexed="8"/>
        <rFont val="Times New Roman"/>
      </rPr>
      <t xml:space="preserve">      
</t>
    </r>
  </si>
  <si>
    <r>
      <rPr>
        <sz val="9"/>
        <color indexed="8"/>
        <rFont val="Times New Roman Bold"/>
      </rPr>
      <t>Process Skills. Meme 3: Collaboration, Participation; and Use of Peers, Allies, Mentors</t>
    </r>
    <r>
      <rPr>
        <sz val="9"/>
        <color indexed="8"/>
        <rFont val="Times New Roman"/>
      </rPr>
      <t xml:space="preserve">
</t>
    </r>
    <r>
      <rPr>
        <sz val="9"/>
        <color indexed="8"/>
        <rFont val="Times New Roman"/>
      </rPr>
      <t xml:space="preserve">
</t>
    </r>
    <r>
      <rPr>
        <sz val="9"/>
        <color indexed="8"/>
        <rFont val="Times New Roman"/>
      </rPr>
      <t xml:space="preserve">Has the associate provided evidence of having been an active member of the Gaia U learning community? Did this include being an effective ally/sounding board to others both in the Gaia U community and beyond?
</t>
    </r>
    <r>
      <rPr>
        <sz val="9"/>
        <color indexed="8"/>
        <rFont val="Times New Roman"/>
      </rPr>
      <t xml:space="preserve">
</t>
    </r>
    <r>
      <rPr>
        <sz val="9"/>
        <color indexed="8"/>
        <rFont val="Times New Roman"/>
      </rPr>
      <t xml:space="preserve">Is there evidence that they  made or plan to make effective and timely use of the support resources at-hand including peer support, action learning guilds, main advisers, skill-flex advisers, friends and family?
</t>
    </r>
    <r>
      <rPr>
        <sz val="9"/>
        <color indexed="8"/>
        <rFont val="Times New Roman"/>
      </rPr>
      <t xml:space="preserve">
</t>
    </r>
    <r>
      <rPr>
        <sz val="9"/>
        <color indexed="8"/>
        <rFont val="Times New Roman"/>
      </rPr>
      <t xml:space="preserve">Is there evidence that they have sough or will seek to extend collaboration and participation efforts to people in your local community and/or people in wider work-nets.
</t>
    </r>
    <r>
      <rPr>
        <sz val="9"/>
        <color indexed="8"/>
        <rFont val="Times New Roman"/>
      </rPr>
      <t xml:space="preserve">
</t>
    </r>
    <r>
      <rPr>
        <sz val="9"/>
        <color indexed="8"/>
        <rFont val="Times New Roman"/>
      </rPr>
      <t xml:space="preserve">Did they mention important peers, allies and mentors, and the desired outcomes related to these relationships? </t>
    </r>
  </si>
  <si>
    <t>Leadership, Facilitation and Mentoring Efforts</t>
  </si>
  <si>
    <r>
      <rPr>
        <sz val="9"/>
        <color indexed="8"/>
        <rFont val="Times New Roman Bold"/>
      </rPr>
      <t>Process Skills. Meme 4: Leadership, Facilitation and Mentoring Efforts</t>
    </r>
    <r>
      <rPr>
        <sz val="9"/>
        <color indexed="8"/>
        <rFont val="Times New Roman"/>
      </rPr>
      <t xml:space="preserve">
</t>
    </r>
    <r>
      <rPr>
        <sz val="9"/>
        <color indexed="8"/>
        <rFont val="Times New Roman"/>
      </rPr>
      <t xml:space="preserve">
</t>
    </r>
    <r>
      <rPr>
        <sz val="9"/>
        <color indexed="8"/>
        <rFont val="Times New Roman"/>
      </rPr>
      <t xml:space="preserve">Has the associate made efforts to design their pathway to step into full leadership capacities? Is there evidence that they were conscious of choices around being an active follower, a support person and how about evidence of providing mentoring assistance to others? 
</t>
    </r>
    <r>
      <rPr>
        <sz val="9"/>
        <color indexed="8"/>
        <rFont val="Times New Roman"/>
      </rPr>
      <t xml:space="preserve">
</t>
    </r>
    <r>
      <rPr>
        <sz val="9"/>
        <color indexed="8"/>
        <rFont val="Times New Roman"/>
      </rPr>
      <t xml:space="preserve">
</t>
    </r>
    <r>
      <rPr>
        <sz val="9"/>
        <color indexed="8"/>
        <rFont val="Times New Roman"/>
      </rPr>
      <t xml:space="preserve">
</t>
    </r>
    <r>
      <rPr>
        <sz val="9"/>
        <color indexed="8"/>
        <rFont val="Times New Roman"/>
      </rPr>
      <t xml:space="preserve">
</t>
    </r>
  </si>
  <si>
    <t>Outcomes from creating this LIPD</t>
  </si>
  <si>
    <t>Outcomes. Meme 1: - Practical Benefits to the Field.
Consider work on three levels of impact: local, Gaia U community, and the 'global' field related to project(s). Has the associate made a realistic appraisal of the 'value' of proposed work according to likely effects / impact on the field of ecosocial design and regeneration? Who will be impacted and how? What evidence was shown for making these assessments?</t>
  </si>
  <si>
    <t xml:space="preserve">Outcomes. Meme 2: - Adding Value to the Knowledge Commons and Dissemination Efforts.
Has the associate planned to generate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this knowledge/wisdom and build on it?
What are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</si>
  <si>
    <t xml:space="preserve">Outcomes. Meme 3: Competence and Attention for Personal Development. 
Has the associate indicated and defined their learning goals for the coming program year in regards to your personal development and presented this in a skillflex assessment map and learning matrix?     
What personal insights and gains were harvested while creating this OP, and how will this impact their future learning pathway? Examples: 
Patrix-busting
Zone 0 Cultivation
Unlearnings
Discharging Distresses
Inter &amp; Intra-Personal Communication  </t>
  </si>
  <si>
    <t xml:space="preserve">Outcomes. Meme 4: Competence and Attention for Professional Development.
Has the associate indicated and defined learning goals for the coming program year in regards to professional development and presented this as skillflex assessment map and in a learning matrix? What professional  insights and gains were harvested while creating this OP, and how will this impact their future learning pathway?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 they offer evidence of how they have developed in these complimentary respects?
</t>
  </si>
  <si>
    <t>WORD COUNTS</t>
  </si>
  <si>
    <r>
      <rPr>
        <sz val="14"/>
        <color indexed="8"/>
        <rFont val="Verdana Bold"/>
      </rPr>
      <t xml:space="preserve">Required OP Elements 
</t>
    </r>
    <r>
      <rPr>
        <sz val="18"/>
        <color indexed="8"/>
        <rFont val="Verdana Bold"/>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</si>
  <si>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</si>
  <si>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</si>
  <si>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</si>
  <si>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</si>
  <si>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</si>
  <si>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</si>
  <si>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</si>
  <si>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</si>
  <si>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</si>
  <si>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</si>
  <si>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</si>
  <si>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</si>
  <si>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</si>
  <si>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</si>
  <si>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</si>
  <si>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</si>
  <si>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</si>
  <si>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</si>
  <si>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</si>
  <si>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</si>
  <si>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Pathway Reflection</t>
  </si>
  <si>
    <t>Process Reflection</t>
  </si>
  <si>
    <t>Learning Journal extracts</t>
  </si>
  <si>
    <t>Evidence of Peer Contact and Participation</t>
  </si>
  <si>
    <t>Evidence of Time Mgmt.</t>
  </si>
  <si>
    <t>Digiphon</t>
  </si>
  <si>
    <t>Introduction</t>
  </si>
  <si>
    <t>Project Specification and Design</t>
  </si>
  <si>
    <t>Main Body</t>
  </si>
  <si>
    <t>Conclusion</t>
  </si>
  <si>
    <t>Portfolio of Support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</si>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</sst>
</file>

<file path=xl/styles.xml><?xml version="1.0" encoding="utf-8"?>
<styleSheet xmlns="http://schemas.openxmlformats.org/spreadsheetml/2006/main">
  <numFmts count="2">
    <numFmt numFmtId="0" formatCode="General"/>
    <numFmt numFmtId="59" formatCode="0.0"/>
  </numFmts>
  <fonts count="73">
    <font>
      <sz val="12"/>
      <color indexed="8"/>
      <name val="Verdana"/>
    </font>
    <font>
      <sz val="12"/>
      <color indexed="8"/>
      <name val="Helvetica"/>
    </font>
    <font>
      <sz val="10"/>
      <color indexed="8"/>
      <name val="Arial"/>
    </font>
    <font>
      <sz val="13"/>
      <color indexed="8"/>
      <name val="Arial"/>
    </font>
    <font>
      <sz val="18"/>
      <color indexed="9"/>
      <name val="Trebuchet MS Bold"/>
    </font>
    <font>
      <sz val="12"/>
      <color indexed="9"/>
      <name val="Trebuchet MS Bold"/>
    </font>
    <font>
      <sz val="10"/>
      <color indexed="9"/>
      <name val="Trebuchet MS"/>
    </font>
    <font>
      <sz val="8"/>
      <color indexed="12"/>
      <name val="Trebuchet MS"/>
    </font>
    <font>
      <sz val="11"/>
      <color indexed="9"/>
      <name val="Trebuchet MS"/>
    </font>
    <font>
      <i val="1"/>
      <sz val="10"/>
      <color indexed="9"/>
      <name val="Trebuchet MS"/>
    </font>
    <font>
      <sz val="10"/>
      <color indexed="8"/>
      <name val="Trebuchet MS Bold"/>
    </font>
    <font>
      <sz val="10"/>
      <color indexed="8"/>
      <name val="Trebuchet MS"/>
    </font>
    <font>
      <b val="1"/>
      <i val="1"/>
      <sz val="22"/>
      <color indexed="13"/>
      <name val="Trebuchet MS"/>
    </font>
    <font>
      <b val="1"/>
      <i val="1"/>
      <sz val="22"/>
      <color indexed="13"/>
      <name val="Arial"/>
    </font>
    <font>
      <sz val="16"/>
      <color indexed="8"/>
      <name val="Trebuchet MS Bold"/>
    </font>
    <font>
      <sz val="12"/>
      <color indexed="10"/>
      <name val="Trebuchet MS Bold"/>
    </font>
    <font>
      <sz val="12"/>
      <color indexed="8"/>
      <name val="Trebuchet MS Bold"/>
    </font>
    <font>
      <b val="1"/>
      <i val="1"/>
      <sz val="10"/>
      <color indexed="13"/>
      <name val="Arial"/>
    </font>
    <font>
      <i val="1"/>
      <sz val="10"/>
      <color indexed="8"/>
      <name val="Trebuchet MS"/>
    </font>
    <font>
      <i val="1"/>
      <sz val="10"/>
      <color indexed="8"/>
      <name val="Arial"/>
    </font>
    <font>
      <b val="1"/>
      <i val="1"/>
      <sz val="10"/>
      <color indexed="8"/>
      <name val="Trebuchet MS"/>
    </font>
    <font>
      <b val="1"/>
      <i val="1"/>
      <sz val="10"/>
      <color indexed="8"/>
      <name val="Arial"/>
    </font>
    <font>
      <sz val="12"/>
      <color indexed="13"/>
      <name val="Trebuchet MS Bold"/>
    </font>
    <font>
      <sz val="16"/>
      <color indexed="9"/>
      <name val="Trebuchet MS Bold"/>
    </font>
    <font>
      <sz val="16"/>
      <color indexed="8"/>
      <name val="Trebuchet MS"/>
    </font>
    <font>
      <sz val="11"/>
      <color indexed="9"/>
      <name val="Times New Roman"/>
    </font>
    <font>
      <sz val="11"/>
      <color indexed="16"/>
      <name val="Trebuchet MS Bold"/>
    </font>
    <font>
      <sz val="12"/>
      <color indexed="9"/>
      <name val="Times New Roman Bold"/>
    </font>
    <font>
      <i val="1"/>
      <sz val="10"/>
      <color indexed="16"/>
      <name val="Trebuchet MS"/>
    </font>
    <font>
      <sz val="10"/>
      <color indexed="16"/>
      <name val="Trebuchet MS"/>
    </font>
    <font>
      <sz val="11"/>
      <color indexed="8"/>
      <name val="Trebuchet MS"/>
    </font>
    <font>
      <i val="1"/>
      <sz val="8"/>
      <color indexed="9"/>
      <name val="Trebuchet MS"/>
    </font>
    <font>
      <b val="1"/>
      <i val="1"/>
      <sz val="12"/>
      <color indexed="16"/>
      <name val="Trebuchet MS"/>
    </font>
    <font>
      <sz val="9"/>
      <color indexed="13"/>
      <name val="Trebuchet MS Bold"/>
    </font>
    <font>
      <sz val="11"/>
      <color indexed="9"/>
      <name val="Times New Roman Bold"/>
    </font>
    <font>
      <b val="1"/>
      <i val="1"/>
      <sz val="11"/>
      <color indexed="16"/>
      <name val="Trebuchet MS"/>
    </font>
    <font>
      <sz val="9"/>
      <color indexed="8"/>
      <name val="Trebuchet MS Bold"/>
    </font>
    <font>
      <sz val="11"/>
      <color indexed="8"/>
      <name val="Helvetica"/>
    </font>
    <font>
      <sz val="7"/>
      <color indexed="13"/>
      <name val="Trebuchet MS Bold"/>
    </font>
    <font>
      <sz val="10"/>
      <color indexed="8"/>
      <name val="Helvetica"/>
    </font>
    <font>
      <sz val="11"/>
      <color indexed="9"/>
      <name val="Trebuchet MS Bold"/>
    </font>
    <font>
      <sz val="8"/>
      <color indexed="8"/>
      <name val="Trebuchet MS"/>
    </font>
    <font>
      <sz val="10"/>
      <color indexed="9"/>
      <name val="Times New Roman Bold"/>
    </font>
    <font>
      <sz val="10"/>
      <color indexed="9"/>
      <name val="Arial Bold"/>
    </font>
    <font>
      <sz val="11"/>
      <color indexed="8"/>
      <name val="Trebuchet MS Bold"/>
    </font>
    <font>
      <sz val="11"/>
      <color indexed="16"/>
      <name val="Trebuchet MS"/>
    </font>
    <font>
      <b val="1"/>
      <i val="1"/>
      <sz val="10"/>
      <color indexed="16"/>
      <name val="Trebuchet MS"/>
    </font>
    <font>
      <sz val="10"/>
      <color indexed="8"/>
      <name val="Verdana"/>
    </font>
    <font>
      <i val="1"/>
      <sz val="10"/>
      <color indexed="8"/>
      <name val="Verdana"/>
    </font>
    <font>
      <sz val="12"/>
      <color indexed="9"/>
      <name val="Arial Bold"/>
    </font>
    <font>
      <sz val="16"/>
      <color indexed="9"/>
      <name val="Times New Roman"/>
    </font>
    <font>
      <sz val="9"/>
      <color indexed="8"/>
      <name val="Times New Roman"/>
    </font>
    <font>
      <sz val="9"/>
      <color indexed="8"/>
      <name val="Times New Roman Bold"/>
    </font>
    <font>
      <b val="1"/>
      <i val="1"/>
      <sz val="9"/>
      <color indexed="8"/>
      <name val="Times New Roman"/>
    </font>
    <font>
      <i val="1"/>
      <sz val="9"/>
      <color indexed="8"/>
      <name val="Times New Roman"/>
    </font>
    <font>
      <sz val="11"/>
      <color indexed="8"/>
      <name val="Times New Roman Bold"/>
    </font>
    <font>
      <sz val="11"/>
      <color indexed="8"/>
      <name val="Times New Roman"/>
    </font>
    <font>
      <sz val="10"/>
      <color indexed="8"/>
      <name val="Times New Roman"/>
    </font>
    <font>
      <sz val="12"/>
      <color indexed="8"/>
      <name val="Arial Bold"/>
    </font>
    <font>
      <sz val="10"/>
      <color indexed="9"/>
      <name val="Times New Roman"/>
    </font>
    <font>
      <sz val="12"/>
      <color indexed="8"/>
      <name val="Calibri"/>
    </font>
    <font>
      <i val="1"/>
      <sz val="12"/>
      <color indexed="8"/>
      <name val="Verdana"/>
    </font>
    <font>
      <b val="1"/>
      <sz val="14"/>
      <color indexed="8"/>
      <name val="Calibri"/>
    </font>
    <font>
      <sz val="10"/>
      <color indexed="8"/>
      <name val="Verdana Bold"/>
    </font>
    <font>
      <sz val="14"/>
      <color indexed="8"/>
      <name val="Verdana Bold"/>
    </font>
    <font>
      <sz val="18"/>
      <color indexed="8"/>
      <name val="Verdana Bold"/>
    </font>
    <font>
      <sz val="12"/>
      <color indexed="8"/>
      <name val="Verdana"/>
    </font>
    <font>
      <b val="1"/>
      <sz val="12"/>
      <color indexed="8"/>
      <name val="Calibri"/>
    </font>
    <font>
      <sz val="12"/>
      <color indexed="18"/>
      <name val="Verdana Bold"/>
    </font>
    <font>
      <sz val="12"/>
      <color indexed="8"/>
      <name val="Verdana Bold"/>
    </font>
    <font>
      <sz val="9"/>
      <color indexed="8"/>
      <name val="Verdana Bold"/>
    </font>
    <font>
      <sz val="6"/>
      <color indexed="8"/>
      <name val="Verdana Bold"/>
    </font>
    <font>
      <sz val="6"/>
      <color indexed="8"/>
      <name val="Verdana"/>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
      <patternFill patternType="solid">
        <fgColor indexed="17"/>
        <bgColor auto="1"/>
      </patternFill>
    </fill>
  </fills>
  <borders count="88">
    <border>
      <left/>
      <right/>
      <top/>
      <bottom/>
      <diagonal/>
    </border>
    <border>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top/>
      <bottom style="medium">
        <color indexed="8"/>
      </bottom>
      <diagonal/>
    </border>
    <border>
      <left/>
      <right/>
      <top/>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11"/>
      </right>
      <top style="thin">
        <color indexed="8"/>
      </top>
      <bottom/>
      <diagonal/>
    </border>
    <border>
      <left style="thin">
        <color indexed="11"/>
      </left>
      <right style="thin">
        <color indexed="11"/>
      </right>
      <top style="thin">
        <color indexed="8"/>
      </top>
      <bottom/>
      <diagonal/>
    </border>
    <border>
      <left style="thin">
        <color indexed="11"/>
      </left>
      <right style="thin">
        <color indexed="8"/>
      </right>
      <top style="thin">
        <color indexed="8"/>
      </top>
      <bottom/>
      <diagonal/>
    </border>
    <border>
      <left style="thin">
        <color indexed="8"/>
      </left>
      <right style="thin">
        <color indexed="8"/>
      </right>
      <top/>
      <bottom/>
      <diagonal/>
    </border>
    <border>
      <left style="thin">
        <color indexed="8"/>
      </left>
      <right style="thin">
        <color indexed="11"/>
      </right>
      <top/>
      <bottom/>
      <diagonal/>
    </border>
    <border>
      <left style="thin">
        <color indexed="11"/>
      </left>
      <right style="thin">
        <color indexed="11"/>
      </right>
      <top/>
      <bottom/>
      <diagonal/>
    </border>
    <border>
      <left style="thin">
        <color indexed="11"/>
      </left>
      <right style="thin">
        <color indexed="8"/>
      </right>
      <top/>
      <bottom/>
      <diagonal/>
    </border>
    <border>
      <left style="thin">
        <color indexed="8"/>
      </left>
      <right style="thin">
        <color indexed="8"/>
      </right>
      <top/>
      <bottom style="thin">
        <color indexed="8"/>
      </bottom>
      <diagonal/>
    </border>
    <border>
      <left style="thin">
        <color indexed="8"/>
      </left>
      <right style="thin">
        <color indexed="11"/>
      </right>
      <top/>
      <bottom style="thin">
        <color indexed="8"/>
      </bottom>
      <diagonal/>
    </border>
    <border>
      <left style="thin">
        <color indexed="11"/>
      </left>
      <right style="thin">
        <color indexed="11"/>
      </right>
      <top/>
      <bottom style="thin">
        <color indexed="8"/>
      </bottom>
      <diagonal/>
    </border>
    <border>
      <left style="thin">
        <color indexed="11"/>
      </left>
      <right style="thin">
        <color indexed="8"/>
      </right>
      <top/>
      <bottom style="thin">
        <color indexed="8"/>
      </bottom>
      <diagonal/>
    </border>
    <border>
      <left/>
      <right style="thin">
        <color indexed="11"/>
      </right>
      <top style="thin">
        <color indexed="8"/>
      </top>
      <bottom style="thin">
        <color indexed="8"/>
      </bottom>
      <diagonal/>
    </border>
    <border>
      <left/>
      <right/>
      <top style="thin">
        <color indexed="8"/>
      </top>
      <bottom/>
      <diagonal/>
    </border>
    <border>
      <left/>
      <right style="thin">
        <color indexed="11"/>
      </right>
      <top/>
      <bottom/>
      <diagonal/>
    </border>
    <border>
      <left style="thin">
        <color indexed="11"/>
      </left>
      <right/>
      <top/>
      <bottom/>
      <diagonal/>
    </border>
    <border>
      <left/>
      <right style="thin">
        <color indexed="11"/>
      </right>
      <top/>
      <bottom style="thin">
        <color indexed="11"/>
      </bottom>
      <diagonal/>
    </border>
    <border>
      <left style="thin">
        <color indexed="11"/>
      </left>
      <right style="thin">
        <color indexed="11"/>
      </right>
      <top/>
      <bottom style="thin">
        <color indexed="11"/>
      </bottom>
      <diagonal/>
    </border>
    <border>
      <left style="thin">
        <color indexed="11"/>
      </left>
      <right/>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style="medium">
        <color indexed="8"/>
      </bottom>
      <diagonal/>
    </border>
    <border>
      <left style="thin">
        <color indexed="11"/>
      </left>
      <right/>
      <top style="thin">
        <color indexed="11"/>
      </top>
      <bottom/>
      <diagonal/>
    </border>
    <border>
      <left/>
      <right style="thin">
        <color indexed="11"/>
      </right>
      <top style="thin">
        <color indexed="11"/>
      </top>
      <bottom/>
      <diagonal/>
    </border>
    <border>
      <left/>
      <right style="medium">
        <color indexed="8"/>
      </right>
      <top/>
      <bottom/>
      <diagonal/>
    </border>
    <border>
      <left style="medium">
        <color indexed="8"/>
      </left>
      <right style="thin">
        <color indexed="11"/>
      </right>
      <top style="medium">
        <color indexed="8"/>
      </top>
      <bottom style="thick">
        <color indexed="8"/>
      </bottom>
      <diagonal/>
    </border>
    <border>
      <left style="thin">
        <color indexed="11"/>
      </left>
      <right style="thin">
        <color indexed="11"/>
      </right>
      <top style="medium">
        <color indexed="8"/>
      </top>
      <bottom style="thick">
        <color indexed="8"/>
      </bottom>
      <diagonal/>
    </border>
    <border>
      <left style="thin">
        <color indexed="11"/>
      </left>
      <right style="medium">
        <color indexed="8"/>
      </right>
      <top style="medium">
        <color indexed="8"/>
      </top>
      <bottom style="thick">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11"/>
      </right>
      <top/>
      <bottom/>
      <diagonal/>
    </border>
    <border>
      <left style="medium">
        <color indexed="8"/>
      </left>
      <right style="thin">
        <color indexed="11"/>
      </right>
      <top style="thick">
        <color indexed="8"/>
      </top>
      <bottom style="medium">
        <color indexed="8"/>
      </bottom>
      <diagonal/>
    </border>
    <border>
      <left style="thin">
        <color indexed="11"/>
      </left>
      <right style="thin">
        <color indexed="11"/>
      </right>
      <top style="thick">
        <color indexed="8"/>
      </top>
      <bottom style="medium">
        <color indexed="8"/>
      </bottom>
      <diagonal/>
    </border>
    <border>
      <left style="thin">
        <color indexed="11"/>
      </left>
      <right style="medium">
        <color indexed="8"/>
      </right>
      <top style="thick">
        <color indexed="8"/>
      </top>
      <bottom style="medium">
        <color indexed="8"/>
      </bottom>
      <diagonal/>
    </border>
    <border>
      <left/>
      <right/>
      <top style="medium">
        <color indexed="8"/>
      </top>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11"/>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11"/>
      </top>
      <bottom style="thin">
        <color indexed="8"/>
      </bottom>
      <diagonal/>
    </border>
    <border>
      <left style="thin">
        <color indexed="8"/>
      </left>
      <right style="thin">
        <color indexed="8"/>
      </right>
      <top style="thin">
        <color indexed="11"/>
      </top>
      <bottom style="thin">
        <color indexed="8"/>
      </bottom>
      <diagonal/>
    </border>
    <border>
      <left style="thin">
        <color indexed="11"/>
      </left>
      <right/>
      <top style="thin">
        <color indexed="11"/>
      </top>
      <bottom style="thin">
        <color indexed="8"/>
      </bottom>
      <diagonal/>
    </border>
    <border>
      <left/>
      <right style="thin">
        <color indexed="11"/>
      </right>
      <top/>
      <bottom style="thin">
        <color indexed="8"/>
      </bottom>
      <diagonal/>
    </border>
    <border>
      <left style="thin">
        <color indexed="11"/>
      </left>
      <right/>
      <top/>
      <bottom style="thin">
        <color indexed="8"/>
      </bottom>
      <diagonal/>
    </border>
    <border>
      <left style="thin">
        <color indexed="8"/>
      </left>
      <right style="thin">
        <color indexed="8"/>
      </right>
      <top style="thin">
        <color indexed="11"/>
      </top>
      <bottom style="thin">
        <color indexed="11"/>
      </bottom>
      <diagonal/>
    </border>
    <border>
      <left/>
      <right style="thin">
        <color indexed="8"/>
      </right>
      <top/>
      <bottom/>
      <diagonal/>
    </border>
    <border>
      <left/>
      <right/>
      <top/>
      <bottom style="thin">
        <color indexed="8"/>
      </bottom>
      <diagonal/>
    </border>
    <border>
      <left/>
      <right style="thin">
        <color indexed="11"/>
      </right>
      <top style="thin">
        <color indexed="8"/>
      </top>
      <bottom/>
      <diagonal/>
    </border>
    <border>
      <left style="thin">
        <color indexed="11"/>
      </left>
      <right/>
      <top style="thin">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11"/>
      </right>
      <top style="thin">
        <color indexed="8"/>
      </top>
      <bottom style="medium">
        <color indexed="8"/>
      </bottom>
      <diagonal/>
    </border>
    <border>
      <left style="thin">
        <color indexed="11"/>
      </left>
      <right style="thin">
        <color indexed="11"/>
      </right>
      <top style="thin">
        <color indexed="8"/>
      </top>
      <bottom style="medium">
        <color indexed="8"/>
      </bottom>
      <diagonal/>
    </border>
    <border>
      <left style="thin">
        <color indexed="11"/>
      </left>
      <right style="thin">
        <color indexed="8"/>
      </right>
      <top style="thin">
        <color indexed="8"/>
      </top>
      <bottom style="medium">
        <color indexed="8"/>
      </bottom>
      <diagonal/>
    </border>
    <border>
      <left style="thin">
        <color indexed="8"/>
      </left>
      <right style="thin">
        <color indexed="11"/>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11"/>
      </right>
      <top style="medium">
        <color indexed="8"/>
      </top>
      <bottom style="medium">
        <color indexed="8"/>
      </bottom>
      <diagonal/>
    </border>
  </borders>
  <cellStyleXfs count="1">
    <xf numFmtId="0" fontId="0" applyNumberFormat="0" applyFont="1" applyFill="0" applyBorder="0" applyAlignment="1" applyProtection="0">
      <alignment vertical="top" wrapText="1"/>
    </xf>
  </cellStyleXfs>
  <cellXfs count="368">
    <xf numFmtId="0" fontId="0" applyNumberFormat="0" applyFont="1" applyFill="0" applyBorder="0" applyAlignment="1" applyProtection="0">
      <alignment vertical="top" wrapText="1"/>
    </xf>
    <xf numFmtId="0" fontId="2" applyNumberFormat="1" applyFont="1" applyFill="0" applyBorder="0" applyAlignment="1" applyProtection="0">
      <alignment vertical="bottom"/>
    </xf>
    <xf numFmtId="0" fontId="4" fillId="2" borderId="1" applyNumberFormat="1" applyFont="1" applyFill="1" applyBorder="1" applyAlignment="1" applyProtection="0">
      <alignment horizontal="center" vertical="bottom" wrapText="1"/>
    </xf>
    <xf numFmtId="1" fontId="4" fillId="2" borderId="2" applyNumberFormat="1" applyFont="1" applyFill="1" applyBorder="1" applyAlignment="1" applyProtection="0">
      <alignment horizontal="center" vertical="bottom" wrapText="1"/>
    </xf>
    <xf numFmtId="1" fontId="4" fillId="2" borderId="3" applyNumberFormat="1" applyFont="1" applyFill="1" applyBorder="1" applyAlignment="1" applyProtection="0">
      <alignment horizontal="center" vertical="bottom" wrapText="1"/>
    </xf>
    <xf numFmtId="1" fontId="5" fillId="2" borderId="4" applyNumberFormat="1" applyFont="1" applyFill="1" applyBorder="1" applyAlignment="1" applyProtection="0">
      <alignment horizontal="center" vertical="bottom" wrapText="1"/>
    </xf>
    <xf numFmtId="1" fontId="6" fillId="2" borderId="4" applyNumberFormat="1" applyFont="1" applyFill="1" applyBorder="1" applyAlignment="1" applyProtection="0">
      <alignment horizontal="center" vertical="bottom" wrapText="1"/>
    </xf>
    <xf numFmtId="0" fontId="7" fillId="2" borderId="4" applyNumberFormat="1" applyFont="1" applyFill="1" applyBorder="1" applyAlignment="1" applyProtection="0">
      <alignment horizontal="left" vertical="bottom"/>
    </xf>
    <xf numFmtId="1" fontId="8" fillId="2" borderId="4" applyNumberFormat="1" applyFont="1" applyFill="1" applyBorder="1" applyAlignment="1" applyProtection="0">
      <alignment horizontal="center" vertical="bottom" wrapText="1"/>
    </xf>
    <xf numFmtId="0" fontId="6" fillId="2" borderId="5" applyNumberFormat="1" applyFont="1" applyFill="1" applyBorder="1" applyAlignment="1" applyProtection="0">
      <alignment vertical="center" wrapText="1"/>
    </xf>
    <xf numFmtId="1" fontId="2" fillId="2" borderId="6" applyNumberFormat="1" applyFont="1" applyFill="1" applyBorder="1" applyAlignment="1" applyProtection="0">
      <alignment vertical="center" wrapText="1"/>
    </xf>
    <xf numFmtId="1" fontId="2" borderId="6" applyNumberFormat="1" applyFont="1" applyFill="0" applyBorder="1" applyAlignment="1" applyProtection="0">
      <alignment vertical="center"/>
    </xf>
    <xf numFmtId="1" fontId="2" borderId="6" applyNumberFormat="1" applyFont="1" applyFill="0" applyBorder="1" applyAlignment="1" applyProtection="0">
      <alignment vertical="bottom"/>
    </xf>
    <xf numFmtId="1" fontId="2" borderId="7" applyNumberFormat="1" applyFont="1" applyFill="0" applyBorder="1" applyAlignment="1" applyProtection="0">
      <alignment vertical="bottom"/>
    </xf>
    <xf numFmtId="0"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center" vertical="center" wrapText="1"/>
    </xf>
    <xf numFmtId="1" fontId="10" fillId="2" borderId="8" applyNumberFormat="1" applyFont="1" applyFill="1" applyBorder="1" applyAlignment="1" applyProtection="0">
      <alignment horizontal="left" vertical="center"/>
    </xf>
    <xf numFmtId="1" fontId="11" fillId="2" borderId="9" applyNumberFormat="1" applyFont="1" applyFill="1" applyBorder="1" applyAlignment="1" applyProtection="0">
      <alignment vertical="bottom"/>
    </xf>
    <xf numFmtId="1" fontId="11" fillId="2" borderId="10" applyNumberFormat="1" applyFont="1" applyFill="1" applyBorder="1" applyAlignment="1" applyProtection="0">
      <alignment vertical="bottom"/>
    </xf>
    <xf numFmtId="1" fontId="11" fillId="2" borderId="4" applyNumberFormat="1" applyFont="1" applyFill="1" applyBorder="1" applyAlignment="1" applyProtection="0">
      <alignment vertical="bottom"/>
    </xf>
    <xf numFmtId="0" fontId="12" fillId="3" borderId="11" applyNumberFormat="1" applyFont="1" applyFill="1" applyBorder="1" applyAlignment="1" applyProtection="0">
      <alignment vertical="center" wrapText="1"/>
    </xf>
    <xf numFmtId="0" fontId="13" fillId="3" borderId="12" applyNumberFormat="1" applyFont="1" applyFill="1" applyBorder="1" applyAlignment="1" applyProtection="0">
      <alignment vertical="center"/>
    </xf>
    <xf numFmtId="1" fontId="14" fillId="3" borderId="13" applyNumberFormat="1" applyFont="1" applyFill="1" applyBorder="1" applyAlignment="1" applyProtection="0">
      <alignment horizontal="center" vertical="center"/>
    </xf>
    <xf numFmtId="1" fontId="10" fillId="3" borderId="13" applyNumberFormat="1" applyFont="1" applyFill="1" applyBorder="1" applyAlignment="1" applyProtection="0">
      <alignment horizontal="left" vertical="center"/>
    </xf>
    <xf numFmtId="1" fontId="11" fillId="3" borderId="13" applyNumberFormat="1" applyFont="1" applyFill="1" applyBorder="1" applyAlignment="1" applyProtection="0">
      <alignment vertical="bottom"/>
    </xf>
    <xf numFmtId="1" fontId="10" fillId="3" borderId="14" applyNumberFormat="1" applyFont="1" applyFill="1" applyBorder="1" applyAlignment="1" applyProtection="0">
      <alignment horizontal="center" vertical="center"/>
    </xf>
    <xf numFmtId="1" fontId="10" fillId="3" borderId="11" applyNumberFormat="1" applyFont="1" applyFill="1" applyBorder="1" applyAlignment="1" applyProtection="0">
      <alignment horizontal="center" vertical="center"/>
    </xf>
    <xf numFmtId="0" fontId="13" fillId="3" borderId="11" applyNumberFormat="1" applyFont="1" applyFill="1" applyBorder="1" applyAlignment="1" applyProtection="0">
      <alignment vertical="center" wrapText="1"/>
    </xf>
    <xf numFmtId="0" fontId="11" fillId="2" borderId="11" applyNumberFormat="1" applyFont="1" applyFill="1" applyBorder="1" applyAlignment="1" applyProtection="0">
      <alignment horizontal="center" vertical="center" wrapText="1"/>
    </xf>
    <xf numFmtId="1" fontId="11" fillId="2" borderId="15" applyNumberFormat="1" applyFont="1" applyFill="1" applyBorder="1" applyAlignment="1" applyProtection="0">
      <alignment vertical="bottom"/>
    </xf>
    <xf numFmtId="0" fontId="15" fillId="4" borderId="16" applyNumberFormat="1" applyFont="1" applyFill="1" applyBorder="1" applyAlignment="1" applyProtection="0">
      <alignment vertical="center"/>
    </xf>
    <xf numFmtId="1" fontId="11" fillId="4" borderId="17" applyNumberFormat="1" applyFont="1" applyFill="1" applyBorder="1" applyAlignment="1" applyProtection="0">
      <alignment horizontal="center" vertical="center" wrapText="1"/>
    </xf>
    <xf numFmtId="1" fontId="11" fillId="4" borderId="18" applyNumberFormat="1" applyFont="1" applyFill="1" applyBorder="1" applyAlignment="1" applyProtection="0">
      <alignment horizontal="center" vertical="center" wrapText="1"/>
    </xf>
    <xf numFmtId="1" fontId="11" fillId="4" borderId="19" applyNumberFormat="1" applyFont="1" applyFill="1" applyBorder="1" applyAlignment="1" applyProtection="0">
      <alignment horizontal="center" vertical="center" wrapText="1"/>
    </xf>
    <xf numFmtId="1" fontId="11" fillId="4" borderId="16" applyNumberFormat="1" applyFont="1" applyFill="1" applyBorder="1" applyAlignment="1" applyProtection="0">
      <alignment horizontal="center" vertical="bottom"/>
    </xf>
    <xf numFmtId="1" fontId="11" fillId="4" borderId="16" applyNumberFormat="1" applyFont="1" applyFill="1" applyBorder="1" applyAlignment="1" applyProtection="0">
      <alignment vertical="bottom"/>
    </xf>
    <xf numFmtId="1" fontId="11" fillId="4" borderId="16" applyNumberFormat="1" applyFont="1" applyFill="1" applyBorder="1" applyAlignment="1" applyProtection="0">
      <alignment horizontal="center" vertical="center" wrapText="1"/>
    </xf>
    <xf numFmtId="0" fontId="16" fillId="2" borderId="16" applyNumberFormat="1" applyFont="1" applyFill="1" applyBorder="1" applyAlignment="1" applyProtection="0">
      <alignment vertical="center"/>
    </xf>
    <xf numFmtId="0" fontId="11" fillId="2" borderId="17" applyNumberFormat="1" applyFont="1" applyFill="1" applyBorder="1" applyAlignment="1" applyProtection="0">
      <alignment vertical="center" wrapText="1"/>
    </xf>
    <xf numFmtId="1" fontId="2" borderId="18" applyNumberFormat="1" applyFont="1" applyFill="0" applyBorder="1" applyAlignment="1" applyProtection="0">
      <alignment vertical="bottom"/>
    </xf>
    <xf numFmtId="1" fontId="2" borderId="19" applyNumberFormat="1" applyFont="1" applyFill="0" applyBorder="1" applyAlignment="1" applyProtection="0">
      <alignment vertical="bottom"/>
    </xf>
    <xf numFmtId="0" fontId="11" fillId="2" borderId="16" applyNumberFormat="1" applyFont="1" applyFill="1" applyBorder="1" applyAlignment="1" applyProtection="0">
      <alignment horizontal="center" vertical="bottom"/>
    </xf>
    <xf numFmtId="0" fontId="11" fillId="2" borderId="16" applyNumberFormat="0" applyFont="1" applyFill="1" applyBorder="1" applyAlignment="1" applyProtection="0">
      <alignment vertical="bottom"/>
    </xf>
    <xf numFmtId="0" fontId="11" fillId="2" borderId="16" applyNumberFormat="1" applyFont="1" applyFill="1" applyBorder="1" applyAlignment="1" applyProtection="0">
      <alignment vertical="bottom"/>
    </xf>
    <xf numFmtId="0" fontId="11" fillId="2" borderId="16" applyNumberFormat="1" applyFont="1" applyFill="1" applyBorder="1" applyAlignment="1" applyProtection="0">
      <alignment horizontal="center" vertical="center" wrapText="1"/>
    </xf>
    <xf numFmtId="1" fontId="11" fillId="2" borderId="18" applyNumberFormat="1" applyFont="1" applyFill="1" applyBorder="1" applyAlignment="1" applyProtection="0">
      <alignment vertical="center" wrapText="1"/>
    </xf>
    <xf numFmtId="1" fontId="11" fillId="2" borderId="19" applyNumberFormat="1" applyFont="1" applyFill="1" applyBorder="1" applyAlignment="1" applyProtection="0">
      <alignment vertical="center" wrapText="1"/>
    </xf>
    <xf numFmtId="0" fontId="11" fillId="2" borderId="17" applyNumberFormat="1" applyFont="1" applyFill="1" applyBorder="1" applyAlignment="1" applyProtection="0">
      <alignment horizontal="left" vertical="center" wrapText="1"/>
    </xf>
    <xf numFmtId="1" fontId="11" fillId="2" borderId="18" applyNumberFormat="1" applyFont="1" applyFill="1" applyBorder="1" applyAlignment="1" applyProtection="0">
      <alignment horizontal="left" vertical="center" wrapText="1"/>
    </xf>
    <xf numFmtId="1" fontId="11" fillId="2" borderId="19" applyNumberFormat="1" applyFont="1" applyFill="1" applyBorder="1" applyAlignment="1" applyProtection="0">
      <alignment horizontal="left" vertical="center" wrapText="1"/>
    </xf>
    <xf numFmtId="0" fontId="16" fillId="2" borderId="16" applyNumberFormat="1" applyFont="1" applyFill="1" applyBorder="1" applyAlignment="1" applyProtection="0">
      <alignment vertical="center" wrapText="1"/>
    </xf>
    <xf numFmtId="0" fontId="12" fillId="3" borderId="16" applyNumberFormat="1" applyFont="1" applyFill="1" applyBorder="1" applyAlignment="1" applyProtection="0">
      <alignment vertical="center" wrapText="1"/>
    </xf>
    <xf numFmtId="0" fontId="13" fillId="3" borderId="20" applyNumberFormat="1" applyFont="1" applyFill="1" applyBorder="1" applyAlignment="1" applyProtection="0">
      <alignment vertical="center"/>
    </xf>
    <xf numFmtId="1" fontId="14" fillId="3" borderId="21" applyNumberFormat="1" applyFont="1" applyFill="1" applyBorder="1" applyAlignment="1" applyProtection="0">
      <alignment horizontal="center" vertical="center"/>
    </xf>
    <xf numFmtId="1" fontId="10" fillId="3" borderId="21" applyNumberFormat="1" applyFont="1" applyFill="1" applyBorder="1" applyAlignment="1" applyProtection="0">
      <alignment horizontal="left" vertical="center"/>
    </xf>
    <xf numFmtId="1" fontId="11" fillId="3" borderId="21" applyNumberFormat="1" applyFont="1" applyFill="1" applyBorder="1" applyAlignment="1" applyProtection="0">
      <alignment vertical="bottom"/>
    </xf>
    <xf numFmtId="1" fontId="10" fillId="3" borderId="22" applyNumberFormat="1" applyFont="1" applyFill="1" applyBorder="1" applyAlignment="1" applyProtection="0">
      <alignment horizontal="center" vertical="center"/>
    </xf>
    <xf numFmtId="1" fontId="10" fillId="3" borderId="16" applyNumberFormat="1" applyFont="1" applyFill="1" applyBorder="1" applyAlignment="1" applyProtection="0">
      <alignment horizontal="center" vertical="center"/>
    </xf>
    <xf numFmtId="1" fontId="17" fillId="3" borderId="16" applyNumberFormat="1" applyFont="1" applyFill="1" applyBorder="1" applyAlignment="1" applyProtection="0">
      <alignment vertical="center" wrapText="1"/>
    </xf>
    <xf numFmtId="1" fontId="11" fillId="3" borderId="16" applyNumberFormat="1" applyFont="1" applyFill="1" applyBorder="1" applyAlignment="1" applyProtection="0">
      <alignment horizontal="center" vertical="center" wrapText="1"/>
    </xf>
    <xf numFmtId="0" fontId="18" fillId="2" borderId="17" applyNumberFormat="1" applyFont="1" applyFill="1" applyBorder="1" applyAlignment="1" applyProtection="0">
      <alignment vertical="center" wrapText="1"/>
    </xf>
    <xf numFmtId="1" fontId="19" borderId="18" applyNumberFormat="1" applyFont="1" applyFill="0" applyBorder="1" applyAlignment="1" applyProtection="0">
      <alignment vertical="bottom"/>
    </xf>
    <xf numFmtId="1" fontId="19" borderId="19" applyNumberFormat="1" applyFont="1" applyFill="0" applyBorder="1" applyAlignment="1" applyProtection="0">
      <alignment vertical="bottom"/>
    </xf>
    <xf numFmtId="1" fontId="11" fillId="2" borderId="16" applyNumberFormat="1" applyFont="1" applyFill="1" applyBorder="1" applyAlignment="1" applyProtection="0">
      <alignment horizontal="center" vertical="bottom"/>
    </xf>
    <xf numFmtId="1" fontId="11" fillId="2" borderId="16" applyNumberFormat="1" applyFont="1" applyFill="1" applyBorder="1" applyAlignment="1" applyProtection="0">
      <alignment vertical="bottom"/>
    </xf>
    <xf numFmtId="0" fontId="18" fillId="2" borderId="23" applyNumberFormat="1" applyFont="1" applyFill="1" applyBorder="1" applyAlignment="1" applyProtection="0">
      <alignment horizontal="right" vertical="center"/>
    </xf>
    <xf numFmtId="0" fontId="11" fillId="2" borderId="24" applyNumberFormat="1" applyFont="1" applyFill="1" applyBorder="1" applyAlignment="1" applyProtection="0">
      <alignment horizontal="left" vertical="center" wrapText="1"/>
    </xf>
    <xf numFmtId="1" fontId="11" fillId="2" borderId="25" applyNumberFormat="1" applyFont="1" applyFill="1" applyBorder="1" applyAlignment="1" applyProtection="0">
      <alignment horizontal="left" vertical="center" wrapText="1"/>
    </xf>
    <xf numFmtId="1" fontId="11" fillId="2" borderId="26" applyNumberFormat="1" applyFont="1" applyFill="1" applyBorder="1" applyAlignment="1" applyProtection="0">
      <alignment horizontal="left" vertical="center" wrapText="1"/>
    </xf>
    <xf numFmtId="0" fontId="18" fillId="2" borderId="27" applyNumberFormat="1" applyFont="1" applyFill="1" applyBorder="1" applyAlignment="1" applyProtection="0">
      <alignment horizontal="right" vertical="center"/>
    </xf>
    <xf numFmtId="0" fontId="11" fillId="2" borderId="28" applyNumberFormat="1" applyFont="1" applyFill="1" applyBorder="1" applyAlignment="1" applyProtection="0">
      <alignment horizontal="left" vertical="center" wrapText="1"/>
    </xf>
    <xf numFmtId="1" fontId="11" fillId="2" borderId="29" applyNumberFormat="1" applyFont="1" applyFill="1" applyBorder="1" applyAlignment="1" applyProtection="0">
      <alignment horizontal="left" vertical="center" wrapText="1"/>
    </xf>
    <xf numFmtId="1" fontId="11" fillId="2" borderId="30" applyNumberFormat="1" applyFont="1" applyFill="1" applyBorder="1" applyAlignment="1" applyProtection="0">
      <alignment horizontal="left" vertical="center" wrapText="1"/>
    </xf>
    <xf numFmtId="0" fontId="18" fillId="2" borderId="31" applyNumberFormat="1" applyFont="1" applyFill="1" applyBorder="1" applyAlignment="1" applyProtection="0">
      <alignment horizontal="right" vertical="center"/>
    </xf>
    <xf numFmtId="0" fontId="11" fillId="2" borderId="32" applyNumberFormat="1" applyFont="1" applyFill="1" applyBorder="1" applyAlignment="1" applyProtection="0">
      <alignment vertical="center" wrapText="1"/>
    </xf>
    <xf numFmtId="1" fontId="2" borderId="33" applyNumberFormat="1" applyFont="1" applyFill="0" applyBorder="1" applyAlignment="1" applyProtection="0">
      <alignment vertical="bottom"/>
    </xf>
    <xf numFmtId="1" fontId="2" borderId="34" applyNumberFormat="1" applyFont="1" applyFill="0" applyBorder="1" applyAlignment="1" applyProtection="0">
      <alignment vertical="bottom"/>
    </xf>
    <xf numFmtId="1" fontId="18" fillId="5" borderId="20" applyNumberFormat="1" applyFont="1" applyFill="1" applyBorder="1" applyAlignment="1" applyProtection="0">
      <alignment horizontal="right" vertical="center"/>
    </xf>
    <xf numFmtId="0" fontId="20" fillId="5" borderId="35" applyNumberFormat="1" applyFont="1" applyFill="1" applyBorder="1" applyAlignment="1" applyProtection="0">
      <alignment horizontal="right" vertical="center"/>
    </xf>
    <xf numFmtId="1" fontId="21" fillId="5" borderId="18" applyNumberFormat="1" applyFont="1" applyFill="1" applyBorder="1" applyAlignment="1" applyProtection="0">
      <alignment horizontal="right" vertical="bottom"/>
    </xf>
    <xf numFmtId="1" fontId="21" fillId="5" borderId="19" applyNumberFormat="1" applyFont="1" applyFill="1" applyBorder="1" applyAlignment="1" applyProtection="0">
      <alignment horizontal="right" vertical="bottom"/>
    </xf>
    <xf numFmtId="0" fontId="22" fillId="5" borderId="16" applyNumberFormat="1" applyFont="1" applyFill="1" applyBorder="1" applyAlignment="1" applyProtection="0">
      <alignment horizontal="center" vertical="center"/>
    </xf>
    <xf numFmtId="1" fontId="11" fillId="5" borderId="20" applyNumberFormat="1" applyFont="1" applyFill="1" applyBorder="1" applyAlignment="1" applyProtection="0">
      <alignment vertical="bottom"/>
    </xf>
    <xf numFmtId="1" fontId="11" fillId="5" borderId="22" applyNumberFormat="1" applyFont="1" applyFill="1" applyBorder="1" applyAlignment="1" applyProtection="0">
      <alignment vertical="bottom"/>
    </xf>
    <xf numFmtId="1" fontId="11" fillId="5" borderId="16" applyNumberFormat="1" applyFont="1" applyFill="1" applyBorder="1" applyAlignment="1" applyProtection="0">
      <alignment vertical="bottom"/>
    </xf>
    <xf numFmtId="1" fontId="18" fillId="2" borderId="36" applyNumberFormat="1" applyFont="1" applyFill="1" applyBorder="1" applyAlignment="1" applyProtection="0">
      <alignment horizontal="right" vertical="center"/>
    </xf>
    <xf numFmtId="1" fontId="11" fillId="2" borderId="36" applyNumberFormat="1" applyFont="1" applyFill="1" applyBorder="1" applyAlignment="1" applyProtection="0">
      <alignment vertical="center" wrapText="1"/>
    </xf>
    <xf numFmtId="1" fontId="11" fillId="2" borderId="36" applyNumberFormat="1" applyFont="1" applyFill="1" applyBorder="1" applyAlignment="1" applyProtection="0">
      <alignment vertical="center"/>
    </xf>
    <xf numFmtId="1" fontId="11" fillId="2" borderId="36" applyNumberFormat="1" applyFont="1" applyFill="1" applyBorder="1" applyAlignment="1" applyProtection="0">
      <alignment vertical="bottom"/>
    </xf>
    <xf numFmtId="1" fontId="11" fillId="2" borderId="36" applyNumberFormat="1" applyFont="1" applyFill="1" applyBorder="1" applyAlignment="1" applyProtection="0">
      <alignment horizontal="center" vertical="bottom"/>
    </xf>
    <xf numFmtId="1" fontId="18" fillId="2" borderId="4" applyNumberFormat="1" applyFont="1" applyFill="1" applyBorder="1" applyAlignment="1" applyProtection="0">
      <alignment horizontal="right" vertical="center"/>
    </xf>
    <xf numFmtId="1" fontId="11" fillId="2" borderId="37" applyNumberFormat="1" applyFont="1" applyFill="1" applyBorder="1" applyAlignment="1" applyProtection="0">
      <alignment vertical="center" wrapText="1"/>
    </xf>
    <xf numFmtId="1" fontId="2" borderId="29" applyNumberFormat="1" applyFont="1" applyFill="0" applyBorder="1" applyAlignment="1" applyProtection="0">
      <alignment vertical="bottom"/>
    </xf>
    <xf numFmtId="1" fontId="2" borderId="38" applyNumberFormat="1" applyFont="1" applyFill="0" applyBorder="1" applyAlignment="1" applyProtection="0">
      <alignment vertical="bottom"/>
    </xf>
    <xf numFmtId="1" fontId="11" fillId="2" borderId="4" applyNumberFormat="1" applyFont="1" applyFill="1" applyBorder="1" applyAlignment="1" applyProtection="0">
      <alignment horizontal="center" vertical="bottom"/>
    </xf>
    <xf numFmtId="1" fontId="2" fillId="2" borderId="4" applyNumberFormat="1" applyFont="1" applyFill="1" applyBorder="1" applyAlignment="1" applyProtection="0">
      <alignment vertical="bottom"/>
    </xf>
    <xf numFmtId="1" fontId="2" fillId="2" borderId="4" applyNumberFormat="1" applyFont="1" applyFill="1" applyBorder="1" applyAlignment="1" applyProtection="0">
      <alignment horizontal="center" vertical="bottom"/>
    </xf>
    <xf numFmtId="1" fontId="2" borderId="39" applyNumberFormat="1" applyFont="1" applyFill="0" applyBorder="1" applyAlignment="1" applyProtection="0">
      <alignment horizontal="center" vertical="bottom"/>
    </xf>
    <xf numFmtId="1" fontId="2" borderId="40" applyNumberFormat="1" applyFont="1" applyFill="0" applyBorder="1" applyAlignment="1" applyProtection="0">
      <alignment horizontal="center" vertical="bottom"/>
    </xf>
    <xf numFmtId="1" fontId="2" borderId="41" applyNumberFormat="1" applyFont="1" applyFill="0" applyBorder="1" applyAlignment="1" applyProtection="0">
      <alignment horizontal="center" vertical="bottom"/>
    </xf>
    <xf numFmtId="1" fontId="2" borderId="42" applyNumberFormat="1" applyFont="1" applyFill="0" applyBorder="1" applyAlignment="1" applyProtection="0">
      <alignment horizontal="center" vertical="bottom"/>
    </xf>
    <xf numFmtId="1" fontId="2" borderId="43" applyNumberFormat="1" applyFont="1" applyFill="0" applyBorder="1" applyAlignment="1" applyProtection="0">
      <alignment horizontal="center" vertical="bottom"/>
    </xf>
    <xf numFmtId="1" fontId="2" borderId="44"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0" fontId="2" borderId="45" applyNumberFormat="0" applyFont="1" applyFill="0" applyBorder="1" applyAlignment="1" applyProtection="0">
      <alignment vertical="bottom" wrapText="1"/>
    </xf>
    <xf numFmtId="0" fontId="23" borderId="46" applyNumberFormat="1" applyFont="1" applyFill="0" applyBorder="1" applyAlignment="1" applyProtection="0">
      <alignment horizontal="center" vertical="bottom" wrapText="1"/>
    </xf>
    <xf numFmtId="1" fontId="23" borderId="46" applyNumberFormat="1" applyFont="1" applyFill="0" applyBorder="1" applyAlignment="1" applyProtection="0">
      <alignment horizontal="center" vertical="bottom" wrapText="1"/>
    </xf>
    <xf numFmtId="1" fontId="23" borderId="45" applyNumberFormat="1" applyFont="1" applyFill="0" applyBorder="1" applyAlignment="1" applyProtection="0">
      <alignment horizontal="center" vertical="bottom" wrapText="1"/>
    </xf>
    <xf numFmtId="1" fontId="23" borderId="47" applyNumberFormat="1" applyFont="1" applyFill="0" applyBorder="1" applyAlignment="1" applyProtection="0">
      <alignment horizontal="center" vertical="bottom" wrapText="1"/>
    </xf>
    <xf numFmtId="1" fontId="24" fillId="2" borderId="4" applyNumberFormat="1" applyFont="1" applyFill="1" applyBorder="1" applyAlignment="1" applyProtection="0">
      <alignment vertical="bottom"/>
    </xf>
    <xf numFmtId="1" fontId="7" fillId="2" borderId="4" applyNumberFormat="1" applyFont="1" applyFill="1" applyBorder="1" applyAlignment="1" applyProtection="0">
      <alignment horizontal="left" vertical="bottom"/>
    </xf>
    <xf numFmtId="0" fontId="2" borderId="48" applyNumberFormat="0" applyFont="1" applyFill="0" applyBorder="1" applyAlignment="1" applyProtection="0">
      <alignment vertical="bottom" wrapText="1"/>
    </xf>
    <xf numFmtId="1" fontId="25" fillId="2" borderId="49" applyNumberFormat="1" applyFont="1" applyFill="1" applyBorder="1" applyAlignment="1" applyProtection="0">
      <alignment horizontal="center" vertical="bottom" wrapText="1"/>
    </xf>
    <xf numFmtId="0" fontId="26" fillId="2" borderId="50" applyNumberFormat="1" applyFont="1" applyFill="1" applyBorder="1" applyAlignment="1" applyProtection="0">
      <alignment horizontal="left" vertical="center" wrapText="1"/>
    </xf>
    <xf numFmtId="1" fontId="26" fillId="2" borderId="51" applyNumberFormat="1" applyFont="1" applyFill="1" applyBorder="1" applyAlignment="1" applyProtection="0">
      <alignment horizontal="left" vertical="center" wrapText="1"/>
    </xf>
    <xf numFmtId="1" fontId="26" fillId="2" borderId="52" applyNumberFormat="1" applyFont="1" applyFill="1" applyBorder="1" applyAlignment="1" applyProtection="0">
      <alignment horizontal="left" vertical="center" wrapText="1"/>
    </xf>
    <xf numFmtId="0" fontId="26" fillId="2" borderId="5" applyNumberFormat="1" applyFont="1" applyFill="1" applyBorder="1" applyAlignment="1" applyProtection="0">
      <alignment horizontal="left" vertical="bottom" wrapText="1"/>
    </xf>
    <xf numFmtId="1" fontId="26" fillId="2" borderId="6" applyNumberFormat="1" applyFont="1" applyFill="1" applyBorder="1" applyAlignment="1" applyProtection="0">
      <alignment horizontal="left" vertical="bottom" wrapText="1"/>
    </xf>
    <xf numFmtId="1" fontId="26" fillId="2" borderId="53" applyNumberFormat="1" applyFont="1" applyFill="1" applyBorder="1" applyAlignment="1" applyProtection="0">
      <alignment horizontal="left" vertical="bottom" wrapText="1"/>
    </xf>
    <xf numFmtId="1" fontId="26" fillId="2" borderId="54" applyNumberFormat="1" applyFont="1" applyFill="1" applyBorder="1" applyAlignment="1" applyProtection="0">
      <alignment horizontal="left" vertical="bottom" wrapText="1"/>
    </xf>
    <xf numFmtId="1" fontId="26" fillId="2" borderId="29" applyNumberFormat="1" applyFont="1" applyFill="1" applyBorder="1" applyAlignment="1" applyProtection="0">
      <alignment horizontal="left" vertical="bottom" wrapText="1"/>
    </xf>
    <xf numFmtId="1" fontId="26" fillId="2" borderId="38" applyNumberFormat="1" applyFont="1" applyFill="1" applyBorder="1" applyAlignment="1" applyProtection="0">
      <alignment horizontal="left" vertical="bottom" wrapText="1"/>
    </xf>
    <xf numFmtId="1" fontId="27" fillId="2" borderId="4" applyNumberFormat="1" applyFont="1" applyFill="1" applyBorder="1" applyAlignment="1" applyProtection="0">
      <alignment horizontal="center" vertical="bottom" wrapText="1"/>
    </xf>
    <xf numFmtId="1" fontId="25" fillId="2" borderId="4" applyNumberFormat="1" applyFont="1" applyFill="1" applyBorder="1" applyAlignment="1" applyProtection="0">
      <alignment horizontal="center" vertical="bottom" wrapText="1"/>
    </xf>
    <xf numFmtId="0" fontId="26" fillId="2" borderId="55" applyNumberFormat="1" applyFont="1" applyFill="1" applyBorder="1" applyAlignment="1" applyProtection="0">
      <alignment horizontal="left" vertical="center" wrapText="1"/>
    </xf>
    <xf numFmtId="1" fontId="26" fillId="2" borderId="56" applyNumberFormat="1" applyFont="1" applyFill="1" applyBorder="1" applyAlignment="1" applyProtection="0">
      <alignment horizontal="left" vertical="center" wrapText="1"/>
    </xf>
    <xf numFmtId="1" fontId="26" fillId="2" borderId="57" applyNumberFormat="1" applyFont="1" applyFill="1" applyBorder="1" applyAlignment="1" applyProtection="0">
      <alignment horizontal="left" vertical="center" wrapText="1"/>
    </xf>
    <xf numFmtId="0" fontId="26" fillId="2" borderId="5" applyNumberFormat="1" applyFont="1" applyFill="1" applyBorder="1" applyAlignment="1" applyProtection="0">
      <alignment horizontal="left" vertical="center" wrapText="1"/>
    </xf>
    <xf numFmtId="1" fontId="26" fillId="2" borderId="6" applyNumberFormat="1" applyFont="1" applyFill="1" applyBorder="1" applyAlignment="1" applyProtection="0">
      <alignment horizontal="left" vertical="center" wrapText="1"/>
    </xf>
    <xf numFmtId="1" fontId="26" fillId="2" borderId="53" applyNumberFormat="1" applyFont="1" applyFill="1" applyBorder="1" applyAlignment="1" applyProtection="0">
      <alignment horizontal="left" vertical="center" wrapText="1"/>
    </xf>
    <xf numFmtId="1" fontId="26" fillId="2" borderId="10" applyNumberFormat="1" applyFont="1" applyFill="1" applyBorder="1" applyAlignment="1" applyProtection="0">
      <alignment horizontal="left" vertical="bottom" wrapText="1"/>
    </xf>
    <xf numFmtId="0" fontId="28" fillId="2" borderId="58" applyNumberFormat="1" applyFont="1" applyFill="1" applyBorder="1" applyAlignment="1" applyProtection="0">
      <alignment vertical="bottom"/>
    </xf>
    <xf numFmtId="1" fontId="26" fillId="2" borderId="58" applyNumberFormat="1" applyFont="1" applyFill="1" applyBorder="1" applyAlignment="1" applyProtection="0">
      <alignment horizontal="left" vertical="center" wrapText="1"/>
    </xf>
    <xf numFmtId="1" fontId="29" fillId="2" borderId="58" applyNumberFormat="1" applyFont="1" applyFill="1" applyBorder="1" applyAlignment="1" applyProtection="0">
      <alignment vertical="center" wrapText="1"/>
    </xf>
    <xf numFmtId="1" fontId="11" fillId="2" borderId="58" applyNumberFormat="1" applyFont="1" applyFill="1" applyBorder="1" applyAlignment="1" applyProtection="0">
      <alignment vertical="bottom" wrapText="1"/>
    </xf>
    <xf numFmtId="1" fontId="11" fillId="2" borderId="58" applyNumberFormat="1" applyFont="1" applyFill="1" applyBorder="1" applyAlignment="1" applyProtection="0">
      <alignment vertical="bottom"/>
    </xf>
    <xf numFmtId="1" fontId="30" fillId="2" borderId="4" applyNumberFormat="1" applyFont="1" applyFill="1" applyBorder="1" applyAlignment="1" applyProtection="0">
      <alignment horizontal="center" vertical="bottom" wrapText="1"/>
    </xf>
    <xf numFmtId="1" fontId="28" fillId="2" borderId="4" applyNumberFormat="1" applyFont="1" applyFill="1" applyBorder="1" applyAlignment="1" applyProtection="0">
      <alignment vertical="bottom"/>
    </xf>
    <xf numFmtId="1" fontId="26" fillId="2" borderId="4" applyNumberFormat="1" applyFont="1" applyFill="1" applyBorder="1" applyAlignment="1" applyProtection="0">
      <alignment horizontal="left" vertical="center" wrapText="1"/>
    </xf>
    <xf numFmtId="1" fontId="29" fillId="2" borderId="4" applyNumberFormat="1" applyFont="1" applyFill="1" applyBorder="1" applyAlignment="1" applyProtection="0">
      <alignment vertical="center" wrapText="1"/>
    </xf>
    <xf numFmtId="1" fontId="11" fillId="2" borderId="4" applyNumberFormat="1" applyFont="1" applyFill="1" applyBorder="1" applyAlignment="1" applyProtection="0">
      <alignment vertical="bottom" wrapText="1"/>
    </xf>
    <xf numFmtId="0" fontId="9" fillId="2" borderId="4" applyNumberFormat="1" applyFont="1" applyFill="1" applyBorder="1" applyAlignment="1" applyProtection="0">
      <alignment vertical="bottom"/>
    </xf>
    <xf numFmtId="0" fontId="2" borderId="40" applyNumberFormat="0" applyFont="1" applyFill="0" applyBorder="1" applyAlignment="1" applyProtection="0">
      <alignment vertical="bottom" wrapText="1"/>
    </xf>
    <xf numFmtId="0" fontId="31" borderId="40" applyNumberFormat="1" applyFont="1" applyFill="0" applyBorder="1" applyAlignment="1" applyProtection="0">
      <alignment horizontal="left" vertical="top" wrapText="1"/>
    </xf>
    <xf numFmtId="1" fontId="31" borderId="40" applyNumberFormat="1" applyFont="1" applyFill="0" applyBorder="1" applyAlignment="1" applyProtection="0">
      <alignment horizontal="left" vertical="top" wrapText="1"/>
    </xf>
    <xf numFmtId="1" fontId="11" borderId="40" applyNumberFormat="1" applyFont="1" applyFill="0" applyBorder="1" applyAlignment="1" applyProtection="0">
      <alignment vertical="bottom"/>
    </xf>
    <xf numFmtId="1" fontId="11" borderId="40" applyNumberFormat="1" applyFont="1" applyFill="0" applyBorder="1" applyAlignment="1" applyProtection="0">
      <alignment horizontal="center" vertical="bottom"/>
    </xf>
    <xf numFmtId="0" fontId="11" borderId="40" applyNumberFormat="1" applyFont="1" applyFill="0" applyBorder="1" applyAlignment="1" applyProtection="0">
      <alignment horizontal="center" vertical="bottom"/>
    </xf>
    <xf numFmtId="0" fontId="2" borderId="43" applyNumberFormat="0" applyFont="1" applyFill="0" applyBorder="1" applyAlignment="1" applyProtection="0">
      <alignment vertical="bottom" wrapText="1"/>
    </xf>
    <xf numFmtId="0" fontId="32" borderId="43" applyNumberFormat="1" applyFont="1" applyFill="0" applyBorder="1" applyAlignment="1" applyProtection="0">
      <alignment horizontal="center" vertical="center" wrapText="1"/>
    </xf>
    <xf numFmtId="1" fontId="33" borderId="59" applyNumberFormat="1" applyFont="1" applyFill="0" applyBorder="1" applyAlignment="1" applyProtection="0">
      <alignment horizontal="center" vertical="center" wrapText="1"/>
    </xf>
    <xf numFmtId="1" fontId="2" borderId="59" applyNumberFormat="1" applyFont="1" applyFill="0" applyBorder="1" applyAlignment="1" applyProtection="0">
      <alignment vertical="bottom"/>
    </xf>
    <xf numFmtId="0" fontId="34" borderId="43" applyNumberFormat="1" applyFont="1" applyFill="0" applyBorder="1" applyAlignment="1" applyProtection="0">
      <alignment horizontal="center" vertical="center" wrapText="1"/>
    </xf>
    <xf numFmtId="1" fontId="11" borderId="43" applyNumberFormat="1" applyFont="1" applyFill="0" applyBorder="1" applyAlignment="1" applyProtection="0">
      <alignment horizontal="center" vertical="bottom"/>
    </xf>
    <xf numFmtId="0" fontId="11" borderId="43" applyNumberFormat="1" applyFont="1" applyFill="0" applyBorder="1" applyAlignment="1" applyProtection="0">
      <alignment horizontal="center" vertical="bottom"/>
    </xf>
    <xf numFmtId="0" fontId="35" borderId="43" applyNumberFormat="1" applyFont="1" applyFill="0" applyBorder="1" applyAlignment="1" applyProtection="0">
      <alignment horizontal="center" vertical="center" wrapText="1"/>
    </xf>
    <xf numFmtId="0" fontId="36" borderId="60" applyNumberFormat="1" applyFont="1" applyFill="0" applyBorder="1" applyAlignment="1" applyProtection="0">
      <alignment horizontal="left" vertical="center" wrapText="1"/>
    </xf>
    <xf numFmtId="0" fontId="38" borderId="16" applyNumberFormat="1" applyFont="1" applyFill="0" applyBorder="1" applyAlignment="1" applyProtection="0">
      <alignment horizontal="center" vertical="center" wrapText="1"/>
    </xf>
    <xf numFmtId="0" fontId="11" borderId="17" applyNumberFormat="1" applyFont="1" applyFill="0" applyBorder="1" applyAlignment="1" applyProtection="0">
      <alignment horizontal="left" vertical="top" wrapText="1"/>
    </xf>
    <xf numFmtId="1" fontId="11" borderId="18" applyNumberFormat="1" applyFont="1" applyFill="0" applyBorder="1" applyAlignment="1" applyProtection="0">
      <alignment horizontal="left" vertical="top" wrapText="1"/>
    </xf>
    <xf numFmtId="1" fontId="11" borderId="19" applyNumberFormat="1" applyFont="1" applyFill="0" applyBorder="1" applyAlignment="1" applyProtection="0">
      <alignment horizontal="left" vertical="top" wrapText="1"/>
    </xf>
    <xf numFmtId="1" fontId="8" borderId="61" applyNumberFormat="1" applyFont="1" applyFill="0" applyBorder="1" applyAlignment="1" applyProtection="0">
      <alignment horizontal="center" vertical="bottom" wrapText="1"/>
    </xf>
    <xf numFmtId="0" fontId="39" borderId="43" applyNumberFormat="1" applyFont="1" applyFill="0" applyBorder="1" applyAlignment="1" applyProtection="0">
      <alignment vertical="bottom" wrapText="1"/>
    </xf>
    <xf numFmtId="0" fontId="8" borderId="43" applyNumberFormat="1" applyFont="1" applyFill="0" applyBorder="1" applyAlignment="1" applyProtection="0">
      <alignment horizontal="center" vertical="bottom" wrapText="1"/>
    </xf>
    <xf numFmtId="1" fontId="26" borderId="43" applyNumberFormat="1" applyFont="1" applyFill="0" applyBorder="1" applyAlignment="1" applyProtection="0">
      <alignment horizontal="center" vertical="center" wrapText="1"/>
    </xf>
    <xf numFmtId="1" fontId="11" borderId="61" applyNumberFormat="1" applyFont="1" applyFill="0" applyBorder="1" applyAlignment="1" applyProtection="0">
      <alignment vertical="bottom"/>
    </xf>
    <xf numFmtId="0" fontId="36" borderId="62" applyNumberFormat="1" applyFont="1" applyFill="0" applyBorder="1" applyAlignment="1" applyProtection="0">
      <alignment horizontal="left" vertical="center" wrapText="1"/>
    </xf>
    <xf numFmtId="1" fontId="11" borderId="60" applyNumberFormat="1" applyFont="1" applyFill="0" applyBorder="1" applyAlignment="1" applyProtection="0">
      <alignment vertical="bottom"/>
    </xf>
    <xf numFmtId="0" fontId="40" borderId="63" applyNumberFormat="1" applyFont="1" applyFill="0" applyBorder="1" applyAlignment="1" applyProtection="0">
      <alignment horizontal="center" vertical="center" wrapText="1"/>
    </xf>
    <xf numFmtId="0" fontId="41" borderId="64" applyNumberFormat="1" applyFont="1" applyFill="0" applyBorder="1" applyAlignment="1" applyProtection="0">
      <alignment horizontal="left" vertical="top" wrapText="1"/>
    </xf>
    <xf numFmtId="1" fontId="41" borderId="65" applyNumberFormat="1" applyFont="1" applyFill="0" applyBorder="1" applyAlignment="1" applyProtection="0">
      <alignment horizontal="left" vertical="top" wrapText="1"/>
    </xf>
    <xf numFmtId="1" fontId="41" borderId="66" applyNumberFormat="1" applyFont="1" applyFill="0" applyBorder="1" applyAlignment="1" applyProtection="0">
      <alignment horizontal="left" vertical="top" wrapText="1"/>
    </xf>
    <xf numFmtId="0" fontId="42" borderId="67" applyNumberFormat="1" applyFont="1" applyFill="0" applyBorder="1" applyAlignment="1" applyProtection="0">
      <alignment horizontal="center" vertical="center" wrapText="1"/>
    </xf>
    <xf numFmtId="1" fontId="40" borderId="68" applyNumberFormat="1" applyFont="1" applyFill="0" applyBorder="1" applyAlignment="1" applyProtection="0">
      <alignment horizontal="center" vertical="center" wrapText="1"/>
    </xf>
    <xf numFmtId="1" fontId="41" borderId="67" applyNumberFormat="1" applyFont="1" applyFill="0" applyBorder="1" applyAlignment="1" applyProtection="0">
      <alignment horizontal="left" vertical="top" wrapText="1"/>
    </xf>
    <xf numFmtId="1" fontId="41" borderId="59" applyNumberFormat="1" applyFont="1" applyFill="0" applyBorder="1" applyAlignment="1" applyProtection="0">
      <alignment horizontal="left" vertical="top" wrapText="1"/>
    </xf>
    <xf numFmtId="1" fontId="41" borderId="62" applyNumberFormat="1" applyFont="1" applyFill="0" applyBorder="1" applyAlignment="1" applyProtection="0">
      <alignment horizontal="left" vertical="top" wrapText="1"/>
    </xf>
    <xf numFmtId="59" fontId="43" fillId="6" borderId="16" applyNumberFormat="1" applyFont="1" applyFill="1" applyBorder="1" applyAlignment="1" applyProtection="0">
      <alignment horizontal="center" vertical="center" wrapText="1"/>
    </xf>
    <xf numFmtId="1" fontId="11" borderId="61" applyNumberFormat="1" applyFont="1" applyFill="0" applyBorder="1" applyAlignment="1" applyProtection="0">
      <alignment horizontal="center" vertical="bottom"/>
    </xf>
    <xf numFmtId="1" fontId="44" borderId="65" applyNumberFormat="1" applyFont="1" applyFill="0" applyBorder="1" applyAlignment="1" applyProtection="0">
      <alignment horizontal="center" vertical="top" wrapText="1"/>
    </xf>
    <xf numFmtId="1" fontId="11" borderId="65" applyNumberFormat="1" applyFont="1" applyFill="0" applyBorder="1" applyAlignment="1" applyProtection="0">
      <alignment vertical="bottom" wrapText="1"/>
    </xf>
    <xf numFmtId="1" fontId="11" borderId="65" applyNumberFormat="1" applyFont="1" applyFill="0" applyBorder="1" applyAlignment="1" applyProtection="0">
      <alignment vertical="bottom"/>
    </xf>
    <xf numFmtId="1" fontId="11" borderId="59" applyNumberFormat="1" applyFont="1" applyFill="0" applyBorder="1" applyAlignment="1" applyProtection="0">
      <alignment vertical="bottom" wrapText="1"/>
    </xf>
    <xf numFmtId="1" fontId="11" borderId="43" applyNumberFormat="1" applyFont="1" applyFill="0" applyBorder="1" applyAlignment="1" applyProtection="0">
      <alignment vertical="bottom"/>
    </xf>
    <xf numFmtId="1" fontId="45" borderId="43" applyNumberFormat="1" applyFont="1" applyFill="0" applyBorder="1" applyAlignment="1" applyProtection="0">
      <alignment horizontal="center" vertical="center" wrapText="1"/>
    </xf>
    <xf numFmtId="0" fontId="46" borderId="43" applyNumberFormat="1" applyFont="1" applyFill="0" applyBorder="1" applyAlignment="1" applyProtection="0">
      <alignment horizontal="center" vertical="center" wrapText="1"/>
    </xf>
    <xf numFmtId="1" fontId="29" borderId="43" applyNumberFormat="1" applyFont="1" applyFill="0" applyBorder="1" applyAlignment="1" applyProtection="0">
      <alignment horizontal="center" vertical="center" wrapText="1"/>
    </xf>
    <xf numFmtId="1" fontId="2" borderId="59" applyNumberFormat="1" applyFont="1" applyFill="0" applyBorder="1" applyAlignment="1" applyProtection="0">
      <alignment vertical="bottom" wrapText="1"/>
    </xf>
    <xf numFmtId="1" fontId="8" borderId="43" applyNumberFormat="1" applyFont="1" applyFill="0" applyBorder="1" applyAlignment="1" applyProtection="0">
      <alignment horizontal="center" vertical="bottom" wrapText="1"/>
    </xf>
    <xf numFmtId="0" fontId="2" borderId="65" applyNumberFormat="0" applyFont="1" applyFill="0" applyBorder="1" applyAlignment="1" applyProtection="0">
      <alignment vertical="bottom" wrapText="1"/>
    </xf>
    <xf numFmtId="0" fontId="11" borderId="43" applyNumberFormat="1" applyFont="1" applyFill="0" applyBorder="1" applyAlignment="1" applyProtection="0">
      <alignment horizontal="center" vertical="bottom" wrapText="1"/>
    </xf>
    <xf numFmtId="0" fontId="2" borderId="61" applyNumberFormat="0" applyFont="1" applyFill="0" applyBorder="1" applyAlignment="1" applyProtection="0">
      <alignment vertical="bottom" wrapText="1"/>
    </xf>
    <xf numFmtId="1" fontId="30" borderId="43" applyNumberFormat="1" applyFont="1" applyFill="0" applyBorder="1" applyAlignment="1" applyProtection="0">
      <alignment horizontal="center" vertical="center"/>
    </xf>
    <xf numFmtId="0" fontId="47" borderId="25" applyNumberFormat="1" applyFont="1" applyFill="0" applyBorder="1" applyAlignment="1" applyProtection="0">
      <alignment vertical="bottom"/>
    </xf>
    <xf numFmtId="0" fontId="2" borderId="25" applyNumberFormat="0" applyFont="1" applyFill="0" applyBorder="1" applyAlignment="1" applyProtection="0">
      <alignment vertical="bottom" wrapText="1"/>
    </xf>
    <xf numFmtId="1" fontId="2" borderId="65" applyNumberFormat="1" applyFont="1" applyFill="0" applyBorder="1" applyAlignment="1" applyProtection="0">
      <alignment vertical="bottom"/>
    </xf>
    <xf numFmtId="0" fontId="2" borderId="69" applyNumberFormat="0" applyFont="1" applyFill="0" applyBorder="1" applyAlignment="1" applyProtection="0">
      <alignment vertical="bottom" wrapText="1"/>
    </xf>
    <xf numFmtId="0" fontId="48" fillId="2" borderId="70" applyNumberFormat="1" applyFont="1" applyFill="1" applyBorder="1" applyAlignment="1" applyProtection="0">
      <alignment horizontal="left" vertical="top" wrapText="1"/>
    </xf>
    <xf numFmtId="1" fontId="48" fillId="2" borderId="33" applyNumberFormat="1" applyFont="1" applyFill="1" applyBorder="1" applyAlignment="1" applyProtection="0">
      <alignment horizontal="left" vertical="top" wrapText="1"/>
    </xf>
    <xf numFmtId="1" fontId="48" fillId="2" borderId="71" applyNumberFormat="1" applyFont="1" applyFill="1" applyBorder="1" applyAlignment="1" applyProtection="0">
      <alignment horizontal="left" vertical="top" wrapText="1"/>
    </xf>
    <xf numFmtId="1" fontId="2" borderId="42" applyNumberFormat="1" applyFont="1" applyFill="0" applyBorder="1" applyAlignment="1" applyProtection="0">
      <alignment vertical="bottom"/>
    </xf>
    <xf numFmtId="0" fontId="2" borderId="60" applyNumberFormat="0" applyFont="1" applyFill="0" applyBorder="1" applyAlignment="1" applyProtection="0">
      <alignment vertical="bottom" wrapText="1"/>
    </xf>
    <xf numFmtId="0" fontId="5" borderId="63" applyNumberFormat="1" applyFont="1" applyFill="0" applyBorder="1" applyAlignment="1" applyProtection="0">
      <alignment horizontal="center" vertical="center" wrapText="1"/>
    </xf>
    <xf numFmtId="0" fontId="11" borderId="64" applyNumberFormat="1" applyFont="1" applyFill="0" applyBorder="1" applyAlignment="1" applyProtection="0">
      <alignment horizontal="left" vertical="top" wrapText="1"/>
    </xf>
    <xf numFmtId="1" fontId="11" borderId="65" applyNumberFormat="1" applyFont="1" applyFill="0" applyBorder="1" applyAlignment="1" applyProtection="0">
      <alignment horizontal="left" vertical="top" wrapText="1"/>
    </xf>
    <xf numFmtId="1" fontId="11" borderId="66" applyNumberFormat="1" applyFont="1" applyFill="0" applyBorder="1" applyAlignment="1" applyProtection="0">
      <alignment horizontal="left" vertical="top" wrapText="1"/>
    </xf>
    <xf numFmtId="1" fontId="2" borderId="61" applyNumberFormat="1" applyFont="1" applyFill="0" applyBorder="1" applyAlignment="1" applyProtection="0">
      <alignment vertical="bottom"/>
    </xf>
    <xf numFmtId="1" fontId="5" borderId="72" applyNumberFormat="1" applyFont="1" applyFill="0" applyBorder="1" applyAlignment="1" applyProtection="0">
      <alignment horizontal="center" vertical="center" wrapText="1"/>
    </xf>
    <xf numFmtId="1" fontId="11" borderId="61" applyNumberFormat="1" applyFont="1" applyFill="0" applyBorder="1" applyAlignment="1" applyProtection="0">
      <alignment horizontal="left" vertical="top" wrapText="1"/>
    </xf>
    <xf numFmtId="1" fontId="11" borderId="43" applyNumberFormat="1" applyFont="1" applyFill="0" applyBorder="1" applyAlignment="1" applyProtection="0">
      <alignment horizontal="left" vertical="top" wrapText="1"/>
    </xf>
    <xf numFmtId="1" fontId="11" borderId="60" applyNumberFormat="1" applyFont="1" applyFill="0" applyBorder="1" applyAlignment="1" applyProtection="0">
      <alignment horizontal="left" vertical="top" wrapText="1"/>
    </xf>
    <xf numFmtId="1" fontId="5" borderId="68" applyNumberFormat="1" applyFont="1" applyFill="0" applyBorder="1" applyAlignment="1" applyProtection="0">
      <alignment horizontal="center" vertical="center" wrapText="1"/>
    </xf>
    <xf numFmtId="1" fontId="11" borderId="67" applyNumberFormat="1" applyFont="1" applyFill="0" applyBorder="1" applyAlignment="1" applyProtection="0">
      <alignment horizontal="left" vertical="top" wrapText="1"/>
    </xf>
    <xf numFmtId="1" fontId="11" borderId="59" applyNumberFormat="1" applyFont="1" applyFill="0" applyBorder="1" applyAlignment="1" applyProtection="0">
      <alignment horizontal="left" vertical="top" wrapText="1"/>
    </xf>
    <xf numFmtId="1" fontId="11" borderId="62" applyNumberFormat="1" applyFont="1" applyFill="0" applyBorder="1" applyAlignment="1" applyProtection="0">
      <alignment horizontal="left" vertical="top" wrapText="1"/>
    </xf>
    <xf numFmtId="0" fontId="49" borderId="61" applyNumberFormat="1" applyFont="1" applyFill="0" applyBorder="1" applyAlignment="1" applyProtection="0">
      <alignment horizontal="center" vertical="center"/>
    </xf>
    <xf numFmtId="1" fontId="44" borderId="43" applyNumberFormat="1" applyFont="1" applyFill="0" applyBorder="1" applyAlignment="1" applyProtection="0">
      <alignment horizontal="left" vertical="bottom" wrapText="1"/>
    </xf>
    <xf numFmtId="0" fontId="2" applyNumberFormat="1" applyFont="1" applyFill="0" applyBorder="0" applyAlignment="1" applyProtection="0">
      <alignment vertical="bottom"/>
    </xf>
    <xf numFmtId="1" fontId="50" fillId="2" borderId="4" applyNumberFormat="1" applyFont="1" applyFill="1" applyBorder="1" applyAlignment="1" applyProtection="0">
      <alignment horizontal="center" vertical="bottom" wrapText="1"/>
    </xf>
    <xf numFmtId="0" fontId="23" fillId="2" borderId="37" applyNumberFormat="1" applyFont="1" applyFill="1" applyBorder="1" applyAlignment="1" applyProtection="0">
      <alignment horizontal="center" vertical="bottom" wrapText="1"/>
    </xf>
    <xf numFmtId="1" fontId="23" fillId="2" borderId="29" applyNumberFormat="1" applyFont="1" applyFill="1" applyBorder="1" applyAlignment="1" applyProtection="0">
      <alignment horizontal="center" vertical="bottom" wrapText="1"/>
    </xf>
    <xf numFmtId="1" fontId="23" fillId="2" borderId="38" applyNumberFormat="1" applyFont="1" applyFill="1" applyBorder="1" applyAlignment="1" applyProtection="0">
      <alignment horizontal="center" vertical="bottom" wrapText="1"/>
    </xf>
    <xf numFmtId="0" fontId="7" fillId="2" borderId="37" applyNumberFormat="1" applyFont="1" applyFill="1" applyBorder="1" applyAlignment="1" applyProtection="0">
      <alignment horizontal="center" vertical="bottom"/>
    </xf>
    <xf numFmtId="1" fontId="7" fillId="2" borderId="29" applyNumberFormat="1" applyFont="1" applyFill="1" applyBorder="1" applyAlignment="1" applyProtection="0">
      <alignment horizontal="center" vertical="bottom"/>
    </xf>
    <xf numFmtId="1" fontId="7" fillId="2" borderId="38" applyNumberFormat="1" applyFont="1" applyFill="1" applyBorder="1" applyAlignment="1" applyProtection="0">
      <alignment horizontal="center" vertical="bottom"/>
    </xf>
    <xf numFmtId="0" fontId="2" fillId="2" borderId="4" applyNumberFormat="1" applyFont="1" applyFill="1" applyBorder="1" applyAlignment="1" applyProtection="0">
      <alignment horizontal="center" vertical="bottom"/>
    </xf>
    <xf numFmtId="0" fontId="6" fillId="2" borderId="70" applyNumberFormat="1" applyFont="1" applyFill="1" applyBorder="1" applyAlignment="1" applyProtection="0">
      <alignment horizontal="center" vertical="center" wrapText="1"/>
    </xf>
    <xf numFmtId="1" fontId="6" fillId="2" borderId="33" applyNumberFormat="1" applyFont="1" applyFill="1" applyBorder="1" applyAlignment="1" applyProtection="0">
      <alignment horizontal="center" vertical="center" wrapText="1"/>
    </xf>
    <xf numFmtId="1" fontId="6" fillId="2" borderId="71" applyNumberFormat="1" applyFont="1" applyFill="1" applyBorder="1" applyAlignment="1" applyProtection="0">
      <alignment horizontal="center" vertical="center" wrapText="1"/>
    </xf>
    <xf numFmtId="1" fontId="25" fillId="2" borderId="73" applyNumberFormat="1" applyFont="1" applyFill="1" applyBorder="1" applyAlignment="1" applyProtection="0">
      <alignment horizontal="center" vertical="bottom" wrapText="1"/>
    </xf>
    <xf numFmtId="0" fontId="35" fillId="2" borderId="63" applyNumberFormat="1" applyFont="1" applyFill="1" applyBorder="1" applyAlignment="1" applyProtection="0">
      <alignment horizontal="center" vertical="center" wrapText="1"/>
    </xf>
    <xf numFmtId="0" fontId="36" fillId="2" borderId="16" applyNumberFormat="1" applyFont="1" applyFill="1" applyBorder="1" applyAlignment="1" applyProtection="0">
      <alignment horizontal="left" vertical="center" wrapText="1"/>
    </xf>
    <xf numFmtId="0" fontId="51" fillId="2" borderId="17" applyNumberFormat="1" applyFont="1" applyFill="1" applyBorder="1" applyAlignment="1" applyProtection="0">
      <alignment horizontal="left" vertical="top" wrapText="1"/>
    </xf>
    <xf numFmtId="1" fontId="2" fillId="2" borderId="18" applyNumberFormat="1" applyFont="1" applyFill="1" applyBorder="1" applyAlignment="1" applyProtection="0">
      <alignment horizontal="left" vertical="top" wrapText="1"/>
    </xf>
    <xf numFmtId="1" fontId="2" fillId="2" borderId="19" applyNumberFormat="1" applyFont="1" applyFill="1" applyBorder="1" applyAlignment="1" applyProtection="0">
      <alignment horizontal="left" vertical="top" wrapText="1"/>
    </xf>
    <xf numFmtId="1" fontId="2" fillId="2" borderId="15" applyNumberFormat="1" applyFont="1" applyFill="1" applyBorder="1" applyAlignment="1" applyProtection="0">
      <alignment vertical="bottom"/>
    </xf>
    <xf numFmtId="0" fontId="39" fillId="2" borderId="4" applyNumberFormat="1" applyFont="1" applyFill="1" applyBorder="1" applyAlignment="1" applyProtection="0">
      <alignment vertical="bottom" wrapText="1"/>
    </xf>
    <xf numFmtId="0" fontId="25" fillId="2" borderId="4" applyNumberFormat="1" applyFont="1" applyFill="1" applyBorder="1" applyAlignment="1" applyProtection="0">
      <alignment horizontal="center" vertical="bottom" wrapText="1"/>
    </xf>
    <xf numFmtId="1" fontId="45" fillId="2" borderId="72" applyNumberFormat="1" applyFont="1" applyFill="1" applyBorder="1" applyAlignment="1" applyProtection="0">
      <alignment horizontal="center" vertical="center" wrapText="1"/>
    </xf>
    <xf numFmtId="1" fontId="2" fillId="2" borderId="18" applyNumberFormat="1" applyFont="1" applyFill="1" applyBorder="1" applyAlignment="1" applyProtection="0">
      <alignment horizontal="left" vertical="top"/>
    </xf>
    <xf numFmtId="1" fontId="2" fillId="2" borderId="19" applyNumberFormat="1" applyFont="1" applyFill="1" applyBorder="1" applyAlignment="1" applyProtection="0">
      <alignment horizontal="left" vertical="top"/>
    </xf>
    <xf numFmtId="1" fontId="45" fillId="2" borderId="68" applyNumberFormat="1" applyFont="1" applyFill="1" applyBorder="1" applyAlignment="1" applyProtection="0">
      <alignment horizontal="center" vertical="center" wrapText="1"/>
    </xf>
    <xf numFmtId="0" fontId="36" borderId="16" applyNumberFormat="1" applyFont="1" applyFill="0" applyBorder="1" applyAlignment="1" applyProtection="0">
      <alignment horizontal="left" vertical="center" wrapText="1"/>
    </xf>
    <xf numFmtId="1" fontId="45" fillId="2" borderId="36" applyNumberFormat="1" applyFont="1" applyFill="1" applyBorder="1" applyAlignment="1" applyProtection="0">
      <alignment horizontal="center" vertical="center" wrapText="1"/>
    </xf>
    <xf numFmtId="1" fontId="36" fillId="2" borderId="36" applyNumberFormat="1" applyFont="1" applyFill="1" applyBorder="1" applyAlignment="1" applyProtection="0">
      <alignment horizontal="left" vertical="center" wrapText="1"/>
    </xf>
    <xf numFmtId="1" fontId="51" fillId="2" borderId="36" applyNumberFormat="1" applyFont="1" applyFill="1" applyBorder="1" applyAlignment="1" applyProtection="0">
      <alignment horizontal="left" vertical="top" wrapText="1"/>
    </xf>
    <xf numFmtId="1" fontId="2" fillId="2" borderId="36" applyNumberFormat="1" applyFont="1" applyFill="1" applyBorder="1" applyAlignment="1" applyProtection="0">
      <alignment horizontal="left" vertical="top"/>
    </xf>
    <xf numFmtId="1" fontId="45" fillId="2" borderId="4" applyNumberFormat="1" applyFont="1" applyFill="1" applyBorder="1" applyAlignment="1" applyProtection="0">
      <alignment horizontal="center" vertical="center" wrapText="1"/>
    </xf>
    <xf numFmtId="1" fontId="36" fillId="2" borderId="4" applyNumberFormat="1" applyFont="1" applyFill="1" applyBorder="1" applyAlignment="1" applyProtection="0">
      <alignment horizontal="left" vertical="center" wrapText="1"/>
    </xf>
    <xf numFmtId="1" fontId="51" fillId="2" borderId="4" applyNumberFormat="1" applyFont="1" applyFill="1" applyBorder="1" applyAlignment="1" applyProtection="0">
      <alignment horizontal="left" vertical="top" wrapText="1"/>
    </xf>
    <xf numFmtId="1" fontId="2" fillId="2" borderId="4" applyNumberFormat="1" applyFont="1" applyFill="1" applyBorder="1" applyAlignment="1" applyProtection="0">
      <alignment horizontal="left" vertical="top"/>
    </xf>
    <xf numFmtId="1" fontId="44" fillId="2" borderId="4" applyNumberFormat="1" applyFont="1" applyFill="1" applyBorder="1" applyAlignment="1" applyProtection="0">
      <alignment horizontal="center" vertical="top" wrapText="1"/>
    </xf>
    <xf numFmtId="1" fontId="32" fillId="2" borderId="74" applyNumberFormat="1" applyFont="1" applyFill="1" applyBorder="1" applyAlignment="1" applyProtection="0">
      <alignment horizontal="center" vertical="center" wrapText="1"/>
    </xf>
    <xf numFmtId="1" fontId="36" fillId="2" borderId="74" applyNumberFormat="1" applyFont="1" applyFill="1" applyBorder="1" applyAlignment="1" applyProtection="0">
      <alignment horizontal="center" vertical="center" wrapText="1"/>
    </xf>
    <xf numFmtId="1" fontId="2" fillId="2" borderId="74" applyNumberFormat="1" applyFont="1" applyFill="1" applyBorder="1" applyAlignment="1" applyProtection="0">
      <alignment horizontal="left" vertical="top"/>
    </xf>
    <xf numFmtId="1" fontId="2" borderId="28" applyNumberFormat="1" applyFont="1" applyFill="0" applyBorder="1" applyAlignment="1" applyProtection="0">
      <alignment vertical="bottom"/>
    </xf>
    <xf numFmtId="1" fontId="8" fillId="2" borderId="36" applyNumberFormat="1" applyFont="1" applyFill="1" applyBorder="1" applyAlignment="1" applyProtection="0">
      <alignment horizontal="center" vertical="bottom" wrapText="1"/>
    </xf>
    <xf numFmtId="1" fontId="44" fillId="2" borderId="36" applyNumberFormat="1" applyFont="1" applyFill="1" applyBorder="1" applyAlignment="1" applyProtection="0">
      <alignment horizontal="center" vertical="top" wrapText="1"/>
    </xf>
    <xf numFmtId="0" fontId="46" fillId="2" borderId="63" applyNumberFormat="1" applyFont="1" applyFill="1" applyBorder="1" applyAlignment="1" applyProtection="0">
      <alignment horizontal="center" vertical="center" wrapText="1"/>
    </xf>
    <xf numFmtId="1" fontId="29" fillId="2" borderId="72" applyNumberFormat="1" applyFont="1" applyFill="1" applyBorder="1" applyAlignment="1" applyProtection="0">
      <alignment horizontal="center" vertical="center" wrapText="1"/>
    </xf>
    <xf numFmtId="1" fontId="29" fillId="2" borderId="68" applyNumberFormat="1" applyFont="1" applyFill="1" applyBorder="1" applyAlignment="1" applyProtection="0">
      <alignment horizontal="center" vertical="center" wrapText="1"/>
    </xf>
    <xf numFmtId="1" fontId="29" fillId="2" borderId="36" applyNumberFormat="1" applyFont="1" applyFill="1" applyBorder="1" applyAlignment="1" applyProtection="0">
      <alignment horizontal="center" vertical="center" wrapText="1"/>
    </xf>
    <xf numFmtId="1" fontId="29" fillId="2" borderId="4" applyNumberFormat="1" applyFont="1" applyFill="1" applyBorder="1" applyAlignment="1" applyProtection="0">
      <alignment horizontal="center" vertical="center" wrapText="1"/>
    </xf>
    <xf numFmtId="1" fontId="51" fillId="2" borderId="74" applyNumberFormat="1" applyFont="1" applyFill="1" applyBorder="1" applyAlignment="1" applyProtection="0">
      <alignment horizontal="left" vertical="top" wrapText="1"/>
    </xf>
    <xf numFmtId="1" fontId="25" fillId="2" borderId="74" applyNumberFormat="1" applyFont="1" applyFill="1" applyBorder="1" applyAlignment="1" applyProtection="0">
      <alignment horizontal="center" vertical="bottom" wrapText="1"/>
    </xf>
    <xf numFmtId="1" fontId="51" fillId="2" borderId="18" applyNumberFormat="1" applyFont="1" applyFill="1" applyBorder="1" applyAlignment="1" applyProtection="0">
      <alignment horizontal="left" vertical="top" wrapText="1"/>
    </xf>
    <xf numFmtId="1" fontId="51" fillId="2" borderId="19" applyNumberFormat="1" applyFont="1" applyFill="1" applyBorder="1" applyAlignment="1" applyProtection="0">
      <alignment horizontal="left" vertical="top" wrapText="1"/>
    </xf>
    <xf numFmtId="0" fontId="2" fillId="2" borderId="4" applyNumberFormat="1" applyFont="1" applyFill="1" applyBorder="1" applyAlignment="1" applyProtection="0">
      <alignment horizontal="center" vertical="bottom" wrapText="1"/>
    </xf>
    <xf numFmtId="1" fontId="2" fillId="2" borderId="4" applyNumberFormat="1" applyFont="1" applyFill="1" applyBorder="1" applyAlignment="1" applyProtection="0">
      <alignment horizontal="center" vertical="bottom" wrapText="1"/>
    </xf>
    <xf numFmtId="1" fontId="2" borderId="75" applyNumberFormat="1" applyFont="1" applyFill="0" applyBorder="1" applyAlignment="1" applyProtection="0">
      <alignment vertical="bottom"/>
    </xf>
    <xf numFmtId="1" fontId="2" borderId="25" applyNumberFormat="1" applyFont="1" applyFill="0" applyBorder="1" applyAlignment="1" applyProtection="0">
      <alignment vertical="bottom"/>
    </xf>
    <xf numFmtId="1" fontId="2" borderId="76" applyNumberFormat="1" applyFont="1" applyFill="0" applyBorder="1" applyAlignment="1" applyProtection="0">
      <alignment vertical="bottom"/>
    </xf>
    <xf numFmtId="1" fontId="2" borderId="37" applyNumberFormat="1" applyFont="1" applyFill="0" applyBorder="1" applyAlignment="1" applyProtection="0">
      <alignment vertical="bottom"/>
    </xf>
    <xf numFmtId="1" fontId="2" fillId="2" borderId="73" applyNumberFormat="1" applyFont="1" applyFill="1" applyBorder="1" applyAlignment="1" applyProtection="0">
      <alignment vertical="bottom"/>
    </xf>
    <xf numFmtId="1" fontId="30" fillId="2" borderId="72" applyNumberFormat="1" applyFont="1" applyFill="1" applyBorder="1" applyAlignment="1" applyProtection="0">
      <alignment horizontal="center" vertical="center"/>
    </xf>
    <xf numFmtId="1" fontId="30" fillId="2" borderId="68" applyNumberFormat="1" applyFont="1" applyFill="1" applyBorder="1" applyAlignment="1" applyProtection="0">
      <alignment horizontal="center" vertical="center"/>
    </xf>
    <xf numFmtId="1" fontId="27" fillId="2" borderId="15" applyNumberFormat="1" applyFont="1" applyFill="1" applyBorder="1" applyAlignment="1" applyProtection="0">
      <alignment horizontal="center" vertical="bottom" wrapText="1"/>
    </xf>
    <xf numFmtId="1" fontId="2" fillId="2" borderId="36" applyNumberFormat="1" applyFont="1" applyFill="1" applyBorder="1" applyAlignment="1" applyProtection="0">
      <alignment vertical="bottom"/>
    </xf>
    <xf numFmtId="1" fontId="55" fillId="2" borderId="4" applyNumberFormat="1" applyFont="1" applyFill="1" applyBorder="1" applyAlignment="1" applyProtection="0">
      <alignment horizontal="center" vertical="bottom" wrapText="1"/>
    </xf>
    <xf numFmtId="1" fontId="56" fillId="2" borderId="4" applyNumberFormat="1" applyFont="1" applyFill="1" applyBorder="1" applyAlignment="1" applyProtection="0">
      <alignment horizontal="center" vertical="bottom" wrapText="1"/>
    </xf>
    <xf numFmtId="1" fontId="57" fillId="2" borderId="4" applyNumberFormat="1" applyFont="1" applyFill="1" applyBorder="1" applyAlignment="1" applyProtection="0">
      <alignment horizontal="center" vertical="bottom" wrapText="1"/>
    </xf>
    <xf numFmtId="1" fontId="10" fillId="2" borderId="4" applyNumberFormat="1" applyFont="1" applyFill="1" applyBorder="1" applyAlignment="1" applyProtection="0">
      <alignment horizontal="left" vertical="bottom"/>
    </xf>
    <xf numFmtId="1" fontId="58" fillId="2" borderId="4" applyNumberFormat="1" applyFont="1" applyFill="1" applyBorder="1" applyAlignment="1" applyProtection="0">
      <alignment horizontal="center" vertical="center" wrapText="1"/>
    </xf>
    <xf numFmtId="1" fontId="2" fillId="2" borderId="4" applyNumberFormat="1" applyFont="1" applyFill="1" applyBorder="1" applyAlignment="1" applyProtection="0">
      <alignment vertical="bottom" wrapText="1"/>
    </xf>
    <xf numFmtId="1" fontId="55" fillId="2" borderId="4" applyNumberFormat="1" applyFont="1" applyFill="1" applyBorder="1" applyAlignment="1" applyProtection="0">
      <alignment horizontal="left" vertical="bottom"/>
    </xf>
    <xf numFmtId="1" fontId="55" fillId="2" borderId="4" applyNumberFormat="1" applyFont="1" applyFill="1" applyBorder="1" applyAlignment="1" applyProtection="0">
      <alignment horizontal="left" vertical="bottom" wrapText="1"/>
    </xf>
    <xf numFmtId="1" fontId="59" fillId="2" borderId="4" applyNumberFormat="1" applyFont="1" applyFill="1" applyBorder="1" applyAlignment="1" applyProtection="0">
      <alignment horizontal="center" vertical="bottom" wrapText="1"/>
    </xf>
    <xf numFmtId="1" fontId="27" borderId="39" applyNumberFormat="1" applyFont="1" applyFill="0" applyBorder="1" applyAlignment="1" applyProtection="0">
      <alignment horizontal="center" vertical="bottom" wrapText="1"/>
    </xf>
    <xf numFmtId="0" fontId="2" borderId="40" applyNumberFormat="1" applyFont="1" applyFill="0" applyBorder="1" applyAlignment="1" applyProtection="0">
      <alignment horizontal="center" vertical="bottom"/>
    </xf>
    <xf numFmtId="1" fontId="25" borderId="40" applyNumberFormat="1" applyFont="1" applyFill="0" applyBorder="1" applyAlignment="1" applyProtection="0">
      <alignment horizontal="center" vertical="bottom" wrapText="1"/>
    </xf>
    <xf numFmtId="1" fontId="27" borderId="42" applyNumberFormat="1" applyFont="1" applyFill="0" applyBorder="1" applyAlignment="1" applyProtection="0">
      <alignment horizontal="center" vertical="bottom" wrapText="1"/>
    </xf>
    <xf numFmtId="0" fontId="2" borderId="43" applyNumberFormat="1" applyFont="1" applyFill="0" applyBorder="1" applyAlignment="1" applyProtection="0">
      <alignment horizontal="center" vertical="bottom"/>
    </xf>
    <xf numFmtId="1" fontId="25" borderId="43" applyNumberFormat="1" applyFont="1" applyFill="0" applyBorder="1" applyAlignment="1" applyProtection="0">
      <alignment horizontal="center" vertical="bottom" wrapText="1"/>
    </xf>
    <xf numFmtId="0" fontId="2" borderId="41" applyNumberFormat="0" applyFont="1" applyFill="0" applyBorder="1" applyAlignment="1" applyProtection="0">
      <alignment vertical="bottom" wrapText="1"/>
    </xf>
    <xf numFmtId="0" fontId="2" borderId="39" applyNumberFormat="0" applyFont="1" applyFill="0" applyBorder="1" applyAlignment="1" applyProtection="0">
      <alignment vertical="bottom" wrapText="1"/>
    </xf>
    <xf numFmtId="0" fontId="2" borderId="44" applyNumberFormat="0" applyFont="1" applyFill="0" applyBorder="1" applyAlignment="1" applyProtection="0">
      <alignment vertical="bottom" wrapText="1"/>
    </xf>
    <xf numFmtId="0" fontId="2" borderId="42" applyNumberFormat="0" applyFont="1" applyFill="0" applyBorder="1" applyAlignment="1" applyProtection="0">
      <alignment vertical="bottom" wrapText="1"/>
    </xf>
    <xf numFmtId="0" fontId="2" borderId="43" applyNumberFormat="1" applyFont="1" applyFill="0" applyBorder="1" applyAlignment="1" applyProtection="0">
      <alignment horizontal="center" vertical="bottom" wrapText="1"/>
    </xf>
    <xf numFmtId="0" fontId="2" applyNumberFormat="1" applyFont="1" applyFill="0" applyBorder="0" applyAlignment="1" applyProtection="0">
      <alignment vertical="bottom"/>
    </xf>
    <xf numFmtId="0" fontId="2" borderId="43" applyNumberFormat="0" applyFont="1" applyFill="0" applyBorder="1" applyAlignment="1" applyProtection="0">
      <alignment vertical="bottom"/>
    </xf>
    <xf numFmtId="0" fontId="2" borderId="45" applyNumberFormat="0" applyFont="1" applyFill="0" applyBorder="1" applyAlignment="1" applyProtection="0">
      <alignment vertical="bottom"/>
    </xf>
    <xf numFmtId="1" fontId="60" fillId="4" borderId="4" applyNumberFormat="1" applyFont="1" applyFill="1" applyBorder="1" applyAlignment="1" applyProtection="0">
      <alignment vertical="bottom"/>
    </xf>
    <xf numFmtId="1" fontId="61" fillId="4" borderId="4" applyNumberFormat="1" applyFont="1" applyFill="1" applyBorder="1" applyAlignment="1" applyProtection="0">
      <alignment horizontal="center" vertical="center"/>
    </xf>
    <xf numFmtId="1" fontId="60" fillId="4" borderId="74" applyNumberFormat="1" applyFont="1" applyFill="1" applyBorder="1" applyAlignment="1" applyProtection="0">
      <alignment vertical="bottom"/>
    </xf>
    <xf numFmtId="1" fontId="60" fillId="4" borderId="77" applyNumberFormat="1" applyFont="1" applyFill="1" applyBorder="1" applyAlignment="1" applyProtection="0">
      <alignment vertical="bottom"/>
    </xf>
    <xf numFmtId="1" fontId="62" borderId="1" applyNumberFormat="1" applyFont="1" applyFill="0" applyBorder="1" applyAlignment="1" applyProtection="0">
      <alignment horizontal="center" vertical="bottom"/>
    </xf>
    <xf numFmtId="0" fontId="2" borderId="2" applyNumberFormat="0" applyFont="1" applyFill="0" applyBorder="1" applyAlignment="1" applyProtection="0">
      <alignment vertical="bottom"/>
    </xf>
    <xf numFmtId="0" fontId="62" borderId="2" applyNumberFormat="1" applyFont="1" applyFill="0" applyBorder="1" applyAlignment="1" applyProtection="0">
      <alignment horizontal="center" vertical="bottom"/>
    </xf>
    <xf numFmtId="1" fontId="62" borderId="2" applyNumberFormat="1" applyFont="1" applyFill="0" applyBorder="1" applyAlignment="1" applyProtection="0">
      <alignment horizontal="center" vertical="bottom"/>
    </xf>
    <xf numFmtId="1" fontId="62" borderId="3" applyNumberFormat="1" applyFont="1" applyFill="0" applyBorder="1" applyAlignment="1" applyProtection="0">
      <alignment horizontal="center" vertical="bottom"/>
    </xf>
    <xf numFmtId="1" fontId="63" borderId="78" applyNumberFormat="1" applyFont="1" applyFill="0" applyBorder="1" applyAlignment="1" applyProtection="0">
      <alignment horizontal="center" vertical="center"/>
    </xf>
    <xf numFmtId="0" fontId="64" borderId="79" applyNumberFormat="1" applyFont="1" applyFill="0" applyBorder="1" applyAlignment="1" applyProtection="0">
      <alignment horizontal="center" vertical="center" wrapText="1"/>
    </xf>
    <xf numFmtId="1" fontId="64" borderId="80" applyNumberFormat="1" applyFont="1" applyFill="0" applyBorder="1" applyAlignment="1" applyProtection="0">
      <alignment horizontal="center" vertical="center"/>
    </xf>
    <xf numFmtId="1" fontId="64" borderId="81" applyNumberFormat="1" applyFont="1" applyFill="0" applyBorder="1" applyAlignment="1" applyProtection="0">
      <alignment horizontal="center" vertical="center"/>
    </xf>
    <xf numFmtId="0" fontId="2" borderId="82" applyNumberFormat="0" applyFont="1" applyFill="0" applyBorder="1" applyAlignment="1" applyProtection="0">
      <alignment vertical="bottom"/>
    </xf>
    <xf numFmtId="0" fontId="2" borderId="3" applyNumberFormat="0" applyFont="1" applyFill="0" applyBorder="1" applyAlignment="1" applyProtection="0">
      <alignment vertical="bottom"/>
    </xf>
    <xf numFmtId="1" fontId="67" fillId="4" borderId="83" applyNumberFormat="1" applyFont="1" applyFill="1" applyBorder="1" applyAlignment="1" applyProtection="0">
      <alignment horizontal="center" vertical="bottom"/>
    </xf>
    <xf numFmtId="0" fontId="68" borderId="84" applyNumberFormat="1" applyFont="1" applyFill="0" applyBorder="1" applyAlignment="1" applyProtection="0">
      <alignment horizontal="center" vertical="center"/>
    </xf>
    <xf numFmtId="0" fontId="69" borderId="85" applyNumberFormat="1" applyFont="1" applyFill="0" applyBorder="1" applyAlignment="1" applyProtection="0">
      <alignment horizontal="center" vertical="center"/>
    </xf>
    <xf numFmtId="0" fontId="67" borderId="85" applyNumberFormat="1" applyFont="1" applyFill="0" applyBorder="1" applyAlignment="1" applyProtection="0">
      <alignment horizontal="center" vertical="center" wrapText="1"/>
    </xf>
    <xf numFmtId="0" fontId="67" borderId="86" applyNumberFormat="1" applyFont="1" applyFill="0" applyBorder="1" applyAlignment="1" applyProtection="0">
      <alignment horizontal="center" vertical="center" wrapText="1"/>
    </xf>
    <xf numFmtId="0" fontId="63" borderId="83" applyNumberFormat="1" applyFont="1" applyFill="0" applyBorder="1" applyAlignment="1" applyProtection="0">
      <alignment horizontal="center" vertical="center" wrapText="1"/>
    </xf>
    <xf numFmtId="0" fontId="70" borderId="5" applyNumberFormat="1" applyFont="1" applyFill="0" applyBorder="1" applyAlignment="1" applyProtection="0">
      <alignment horizontal="center" vertical="center"/>
    </xf>
    <xf numFmtId="1" fontId="70" borderId="6" applyNumberFormat="1" applyFont="1" applyFill="0" applyBorder="1" applyAlignment="1" applyProtection="0">
      <alignment horizontal="center" vertical="center"/>
    </xf>
    <xf numFmtId="1" fontId="70" borderId="53" applyNumberFormat="1" applyFont="1" applyFill="0" applyBorder="1" applyAlignment="1" applyProtection="0">
      <alignment horizontal="center" vertical="center"/>
    </xf>
    <xf numFmtId="0" fontId="63" borderId="5" applyNumberFormat="1" applyFont="1" applyFill="0" applyBorder="1" applyAlignment="1" applyProtection="0">
      <alignment horizontal="center" vertical="center"/>
    </xf>
    <xf numFmtId="1" fontId="63" borderId="6" applyNumberFormat="1" applyFont="1" applyFill="0" applyBorder="1" applyAlignment="1" applyProtection="0">
      <alignment horizontal="center" vertical="center"/>
    </xf>
    <xf numFmtId="1" fontId="63" borderId="53" applyNumberFormat="1" applyFont="1" applyFill="0" applyBorder="1" applyAlignment="1" applyProtection="0">
      <alignment horizontal="center" vertical="center"/>
    </xf>
    <xf numFmtId="1" fontId="60" borderId="53" applyNumberFormat="1" applyFont="1" applyFill="0" applyBorder="1" applyAlignment="1" applyProtection="0">
      <alignment horizontal="center" vertical="center"/>
    </xf>
    <xf numFmtId="1" fontId="47" fillId="4" borderId="83" applyNumberFormat="1" applyFont="1" applyFill="1" applyBorder="1" applyAlignment="1" applyProtection="0">
      <alignment horizontal="center" vertical="center" wrapText="1"/>
    </xf>
    <xf numFmtId="0" fontId="69" borderId="84" applyNumberFormat="1" applyFont="1" applyFill="0" applyBorder="1" applyAlignment="1" applyProtection="0">
      <alignment horizontal="center" vertical="center" wrapText="1"/>
    </xf>
    <xf numFmtId="0" fontId="60" borderId="87" applyNumberFormat="1" applyFont="1" applyFill="0" applyBorder="1" applyAlignment="1" applyProtection="0">
      <alignment horizontal="center" vertical="center" wrapText="1"/>
    </xf>
    <xf numFmtId="1" fontId="60" borderId="6" applyNumberFormat="1" applyFont="1" applyFill="0" applyBorder="1" applyAlignment="1" applyProtection="0">
      <alignment horizontal="center" vertical="center" wrapText="1"/>
    </xf>
    <xf numFmtId="1" fontId="60" borderId="53" applyNumberFormat="1" applyFont="1" applyFill="0" applyBorder="1" applyAlignment="1" applyProtection="0">
      <alignment horizontal="center" vertical="center" wrapText="1"/>
    </xf>
    <xf numFmtId="0" fontId="60" borderId="83" applyNumberFormat="1" applyFont="1" applyFill="0" applyBorder="1" applyAlignment="1" applyProtection="0">
      <alignment horizontal="center" vertical="center" wrapText="1"/>
    </xf>
    <xf numFmtId="0" fontId="60" borderId="84" applyNumberFormat="1" applyFont="1" applyFill="0" applyBorder="1" applyAlignment="1" applyProtection="0">
      <alignment horizontal="center" vertical="bottom" wrapText="1"/>
    </xf>
    <xf numFmtId="0" fontId="47" borderId="85" applyNumberFormat="1" applyFont="1" applyFill="0" applyBorder="1" applyAlignment="1" applyProtection="0">
      <alignment horizontal="center" vertical="bottom" wrapText="1"/>
    </xf>
    <xf numFmtId="0" fontId="60" borderId="85" applyNumberFormat="1" applyFont="1" applyFill="0" applyBorder="1" applyAlignment="1" applyProtection="0">
      <alignment horizontal="center" vertical="bottom" wrapText="1"/>
    </xf>
    <xf numFmtId="0" fontId="47" borderId="86" applyNumberFormat="1" applyFont="1" applyFill="0" applyBorder="1" applyAlignment="1" applyProtection="0">
      <alignment horizontal="center" vertical="bottom" wrapText="1"/>
    </xf>
    <xf numFmtId="0" fontId="47" borderId="84" applyNumberFormat="1" applyFont="1" applyFill="0" applyBorder="1" applyAlignment="1" applyProtection="0">
      <alignment horizontal="center" vertical="bottom" wrapText="1"/>
    </xf>
    <xf numFmtId="1" fontId="69" fillId="4" borderId="83" applyNumberFormat="1" applyFont="1" applyFill="1" applyBorder="1" applyAlignment="1" applyProtection="0">
      <alignment horizontal="center" vertical="center" wrapText="1"/>
    </xf>
    <xf numFmtId="0" fontId="68" borderId="84" applyNumberFormat="1" applyFont="1" applyFill="0" applyBorder="1" applyAlignment="1" applyProtection="0">
      <alignment horizontal="center" vertical="center" wrapText="1"/>
    </xf>
    <xf numFmtId="0" fontId="47" borderId="85" applyNumberFormat="1" applyFont="1" applyFill="0" applyBorder="1" applyAlignment="1" applyProtection="0">
      <alignment vertical="center" wrapText="1"/>
    </xf>
    <xf numFmtId="0" fontId="69" borderId="85" applyNumberFormat="1" applyFont="1" applyFill="0" applyBorder="1" applyAlignment="1" applyProtection="0">
      <alignment horizontal="center" vertical="center" wrapText="1"/>
    </xf>
    <xf numFmtId="1" fontId="60" borderId="85" applyNumberFormat="1" applyFont="1" applyFill="0" applyBorder="1" applyAlignment="1" applyProtection="0">
      <alignment vertical="bottom"/>
    </xf>
    <xf numFmtId="1" fontId="69" borderId="86" applyNumberFormat="1" applyFont="1" applyFill="0" applyBorder="1" applyAlignment="1" applyProtection="0">
      <alignment horizontal="center" vertical="center" wrapText="1"/>
    </xf>
    <xf numFmtId="0" fontId="47" borderId="83" applyNumberFormat="1" applyFont="1" applyFill="0" applyBorder="1" applyAlignment="1" applyProtection="0">
      <alignment horizontal="center" vertical="center" wrapText="1"/>
    </xf>
    <xf numFmtId="0" fontId="65" borderId="84" applyNumberFormat="1" applyFont="1" applyFill="0" applyBorder="1" applyAlignment="1" applyProtection="0">
      <alignment horizontal="center" vertical="center"/>
    </xf>
    <xf numFmtId="1" fontId="69" borderId="85" applyNumberFormat="1" applyFont="1" applyFill="0" applyBorder="1" applyAlignment="1" applyProtection="0">
      <alignment horizontal="center" vertical="center" wrapText="1"/>
    </xf>
    <xf numFmtId="0" fontId="65" borderId="85" applyNumberFormat="1" applyFont="1" applyFill="0" applyBorder="1" applyAlignment="1" applyProtection="0">
      <alignment horizontal="center" vertical="center"/>
    </xf>
    <xf numFmtId="1" fontId="69" borderId="85" applyNumberFormat="1" applyFont="1" applyFill="0" applyBorder="1" applyAlignment="1" applyProtection="0">
      <alignment horizontal="center" vertical="center"/>
    </xf>
    <xf numFmtId="1" fontId="66" borderId="86" applyNumberFormat="1" applyFont="1" applyFill="0" applyBorder="1" applyAlignment="1" applyProtection="0">
      <alignment horizontal="center" vertical="center"/>
    </xf>
    <xf numFmtId="0" fontId="71" borderId="85" applyNumberFormat="1" applyFont="1" applyFill="0" applyBorder="1" applyAlignment="1" applyProtection="0">
      <alignment horizontal="center" vertical="center" wrapText="1"/>
    </xf>
    <xf numFmtId="0" fontId="65" borderId="86" applyNumberFormat="1" applyFont="1" applyFill="0" applyBorder="1" applyAlignment="1" applyProtection="0">
      <alignment horizontal="center" vertical="center"/>
    </xf>
    <xf numFmtId="1" fontId="69" borderId="84" applyNumberFormat="1" applyFont="1" applyFill="0" applyBorder="1" applyAlignment="1" applyProtection="0">
      <alignment horizontal="center" vertical="center"/>
    </xf>
    <xf numFmtId="1" fontId="72" borderId="86" applyNumberFormat="1" applyFont="1" applyFill="0" applyBorder="1" applyAlignment="1" applyProtection="0">
      <alignment horizontal="center" vertical="center" wrapText="1"/>
    </xf>
    <xf numFmtId="0" fontId="69" borderId="84" applyNumberFormat="1" applyFont="1" applyFill="0" applyBorder="1" applyAlignment="1" applyProtection="0">
      <alignment horizontal="center" vertical="center"/>
    </xf>
    <xf numFmtId="1" fontId="69" borderId="86" applyNumberFormat="1" applyFont="1" applyFill="0" applyBorder="1" applyAlignment="1" applyProtection="0">
      <alignment horizontal="center" vertical="center"/>
    </xf>
    <xf numFmtId="0" fontId="47" borderId="5" applyNumberFormat="1" applyFont="1" applyFill="0" applyBorder="1" applyAlignment="1" applyProtection="0">
      <alignment horizontal="center" vertical="center"/>
    </xf>
    <xf numFmtId="0" fontId="69" borderId="86" applyNumberFormat="1" applyFont="1" applyFill="0" applyBorder="1" applyAlignment="1" applyProtection="0">
      <alignment horizontal="center" vertical="center" wrapText="1"/>
    </xf>
    <xf numFmtId="0" fontId="69" borderId="86" applyNumberFormat="1" applyFont="1" applyFill="0" applyBorder="1" applyAlignment="1" applyProtection="0">
      <alignment horizontal="center" vertical="center"/>
    </xf>
    <xf numFmtId="1" fontId="69" fillId="4" borderId="83" applyNumberFormat="1" applyFont="1" applyFill="1" applyBorder="1" applyAlignment="1" applyProtection="0">
      <alignment horizontal="center" vertical="center"/>
    </xf>
    <xf numFmtId="0" fontId="47" borderId="83" applyNumberFormat="1" applyFont="1" applyFill="0" applyBorder="1" applyAlignment="1" applyProtection="0">
      <alignment horizontal="center" vertical="center"/>
    </xf>
    <xf numFmtId="0" fontId="72" borderId="86" applyNumberFormat="1" applyFont="1" applyFill="0" applyBorder="1" applyAlignment="1" applyProtection="0">
      <alignment horizontal="center" vertical="center" wrapText="1"/>
    </xf>
    <xf numFmtId="0" fontId="72" borderId="85" applyNumberFormat="1" applyFont="1" applyFill="0" applyBorder="1" applyAlignment="1" applyProtection="0">
      <alignment horizontal="center" vertical="center" wrapText="1"/>
    </xf>
    <xf numFmtId="0" fontId="72" borderId="84" applyNumberFormat="1" applyFont="1" applyFill="0" applyBorder="1" applyAlignment="1" applyProtection="0">
      <alignment horizontal="center" vertical="center" wrapText="1"/>
    </xf>
    <xf numFmtId="1" fontId="60" fillId="4" borderId="58" applyNumberFormat="1" applyFont="1" applyFill="1" applyBorder="1" applyAlignment="1" applyProtection="0">
      <alignment vertical="bottom"/>
    </xf>
    <xf numFmtId="1" fontId="61" fillId="4" borderId="58" applyNumberFormat="1" applyFont="1" applyFill="1" applyBorder="1" applyAlignment="1" applyProtection="0">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aaaaaa"/>
      <rgbColor rgb="ff993366"/>
      <rgbColor rgb="ff339966"/>
      <rgbColor rgb="ffc0c0c0"/>
      <rgbColor rgb="ffffcc99"/>
      <rgbColor rgb="ff0000d4"/>
      <rgbColor rgb="ffccffcc"/>
      <rgbColor rgb="ff00808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7</xdr:col>
      <xdr:colOff>0</xdr:colOff>
      <xdr:row>14</xdr:row>
      <xdr:rowOff>0</xdr:rowOff>
    </xdr:from>
    <xdr:to>
      <xdr:col>7</xdr:col>
      <xdr:colOff>393799</xdr:colOff>
      <xdr:row>14</xdr:row>
      <xdr:rowOff>383999</xdr:rowOff>
    </xdr:to>
    <xdr:pic>
      <xdr:nvPicPr>
        <xdr:cNvPr id="2" name="clip_image001.png" descr="clip_image001"/>
        <xdr:cNvPicPr/>
      </xdr:nvPicPr>
      <xdr:blipFill>
        <a:blip r:embed="rId1">
          <a:extLst/>
        </a:blip>
        <a:stretch>
          <a:fillRect/>
        </a:stretch>
      </xdr:blipFill>
      <xdr:spPr>
        <a:xfrm>
          <a:off x="7645400" y="9372600"/>
          <a:ext cx="393800" cy="384000"/>
        </a:xfrm>
        <a:prstGeom prst="rect">
          <a:avLst/>
        </a:prstGeom>
        <a:ln w="12700" cap="flat">
          <a:noFill/>
          <a:miter lim="400000"/>
        </a:ln>
        <a:effectLst/>
      </xdr:spPr>
    </xdr:pic>
    <xdr:clientData/>
  </xdr:twoCellAnchor>
  <xdr:twoCellAnchor>
    <xdr:from>
      <xdr:col>7</xdr:col>
      <xdr:colOff>406300</xdr:colOff>
      <xdr:row>14</xdr:row>
      <xdr:rowOff>0</xdr:rowOff>
    </xdr:from>
    <xdr:to>
      <xdr:col>8</xdr:col>
      <xdr:colOff>0</xdr:colOff>
      <xdr:row>14</xdr:row>
      <xdr:rowOff>383999</xdr:rowOff>
    </xdr:to>
    <xdr:pic>
      <xdr:nvPicPr>
        <xdr:cNvPr id="3" name="clip_image001.png" descr="clip_image002"/>
        <xdr:cNvPicPr/>
      </xdr:nvPicPr>
      <xdr:blipFill>
        <a:blip r:embed="rId1">
          <a:extLst/>
        </a:blip>
        <a:stretch>
          <a:fillRect/>
        </a:stretch>
      </xdr:blipFill>
      <xdr:spPr>
        <a:xfrm>
          <a:off x="8051700" y="9372600"/>
          <a:ext cx="393800" cy="38400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40000" dist="20000" dir="5400000">
              <a:srgbClr val="000000">
                <a:alpha val="38000"/>
              </a:srgbClr>
            </a:outerShdw>
          </a:effectLst>
        </a:effectStyle>
        <a:effectStyle>
          <a:effectLst>
            <a:outerShdw sx="100000" sy="100000" kx="0" ky="0" algn="b" rotWithShape="0" blurRad="40000" dist="23000" dir="5400000">
              <a:srgbClr val="000000">
                <a:alpha val="35000"/>
              </a:srgbClr>
            </a:outerShdw>
          </a:effectLst>
        </a:effectStyle>
        <a:effectStyle>
          <a:effectLst>
            <a:outerShdw sx="100000" sy="100000" kx="0" ky="0" algn="b" rotWithShape="0" blurRad="400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1"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1"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Q36"/>
  <sheetViews>
    <sheetView workbookViewId="0" showGridLines="0" defaultGridColor="1"/>
  </sheetViews>
  <sheetFormatPr defaultColWidth="8.125" defaultRowHeight="12" customHeight="1" outlineLevelRow="0" outlineLevelCol="0"/>
  <cols>
    <col min="1" max="1" width="24.75" style="1" customWidth="1"/>
    <col min="2" max="2" width="8" style="1" customWidth="1"/>
    <col min="3" max="3" width="8" style="1" customWidth="1"/>
    <col min="4" max="4" width="8" style="1" customWidth="1"/>
    <col min="5" max="5" width="8" style="1" customWidth="1"/>
    <col min="6" max="6" width="8" style="1" customWidth="1"/>
    <col min="7" max="7" width="10.5" style="1" customWidth="1"/>
    <col min="8" max="8" width="7.875" style="1" customWidth="1"/>
    <col min="9" max="9" width="6.875" style="1" customWidth="1"/>
    <col min="10" max="10" width="44.375" style="1" customWidth="1"/>
    <col min="11" max="11" width="8" style="1" customWidth="1"/>
    <col min="12" max="12" width="8" style="1" customWidth="1"/>
    <col min="13" max="13" width="8" style="1" customWidth="1"/>
    <col min="14" max="14" width="8" style="1" customWidth="1"/>
    <col min="15" max="15" width="8" style="1" customWidth="1"/>
    <col min="16" max="16" width="8.125" style="1" customWidth="1"/>
    <col min="17" max="17" width="8.125" style="1" customWidth="1"/>
    <col min="18" max="256" width="8.125" style="1" customWidth="1"/>
  </cols>
  <sheetData>
    <row r="1" ht="28" customHeight="1">
      <c r="A1" t="s" s="2">
        <v>0</v>
      </c>
      <c r="B1" s="3"/>
      <c r="C1" s="3"/>
      <c r="D1" s="3"/>
      <c r="E1" s="3"/>
      <c r="F1" s="3"/>
      <c r="G1" s="3"/>
      <c r="H1" s="3"/>
      <c r="I1" s="3"/>
      <c r="J1" s="3"/>
      <c r="K1" s="4"/>
      <c r="L1" s="5"/>
      <c r="M1" s="5"/>
      <c r="N1" s="6"/>
      <c r="O1" t="s" s="7">
        <v>1</v>
      </c>
      <c r="P1" s="5"/>
      <c r="Q1" s="8"/>
    </row>
    <row r="2" ht="43" customHeight="1">
      <c r="A2" t="s" s="9">
        <v>2</v>
      </c>
      <c r="B2" s="10"/>
      <c r="C2" s="11"/>
      <c r="D2" s="11"/>
      <c r="E2" s="12"/>
      <c r="F2" s="12"/>
      <c r="G2" s="13"/>
      <c r="H2" t="s" s="14">
        <v>3</v>
      </c>
      <c r="I2" s="15"/>
      <c r="J2" s="16"/>
      <c r="K2" s="17"/>
      <c r="L2" s="18"/>
      <c r="M2" s="19"/>
      <c r="N2" s="19"/>
      <c r="O2" s="19"/>
      <c r="P2" s="19"/>
      <c r="Q2" s="19"/>
    </row>
    <row r="3" ht="50" customHeight="1">
      <c r="A3" t="s" s="20">
        <v>4</v>
      </c>
      <c r="B3" t="s" s="21">
        <v>5</v>
      </c>
      <c r="C3" s="22"/>
      <c r="D3" s="23"/>
      <c r="E3" s="24"/>
      <c r="F3" s="24"/>
      <c r="G3" s="25"/>
      <c r="H3" s="26"/>
      <c r="I3" s="26"/>
      <c r="J3" t="s" s="27">
        <v>6</v>
      </c>
      <c r="K3" t="s" s="28">
        <v>7</v>
      </c>
      <c r="L3" s="29"/>
      <c r="M3" s="19"/>
      <c r="N3" s="19"/>
      <c r="O3" s="19"/>
      <c r="P3" s="19"/>
      <c r="Q3" s="19"/>
    </row>
    <row r="4" ht="24" customHeight="1">
      <c r="A4" t="s" s="30">
        <v>8</v>
      </c>
      <c r="B4" s="31"/>
      <c r="C4" s="32"/>
      <c r="D4" s="32"/>
      <c r="E4" s="32"/>
      <c r="F4" s="32"/>
      <c r="G4" s="33"/>
      <c r="H4" s="34"/>
      <c r="I4" s="35"/>
      <c r="J4" s="35"/>
      <c r="K4" s="36"/>
      <c r="L4" s="29"/>
      <c r="M4" s="19"/>
      <c r="N4" s="19"/>
      <c r="O4" s="19"/>
      <c r="P4" s="19"/>
      <c r="Q4" s="19"/>
    </row>
    <row r="5" ht="24" customHeight="1">
      <c r="A5" t="s" s="37">
        <v>9</v>
      </c>
      <c r="B5" t="s" s="38">
        <v>10</v>
      </c>
      <c r="C5" s="39"/>
      <c r="D5" s="39"/>
      <c r="E5" s="39"/>
      <c r="F5" s="39"/>
      <c r="G5" s="40"/>
      <c r="H5" t="s" s="41">
        <v>11</v>
      </c>
      <c r="I5" t="b" s="42">
        <v>0</v>
      </c>
      <c r="J5" t="s" s="43">
        <v>12</v>
      </c>
      <c r="K5" t="s" s="44">
        <v>13</v>
      </c>
      <c r="L5" s="29"/>
      <c r="M5" s="19"/>
      <c r="N5" s="19"/>
      <c r="O5" s="19"/>
      <c r="P5" s="19"/>
      <c r="Q5" s="19"/>
    </row>
    <row r="6" ht="163" customHeight="1">
      <c r="A6" t="s" s="37">
        <v>14</v>
      </c>
      <c r="B6" t="s" s="38">
        <v>15</v>
      </c>
      <c r="C6" s="39"/>
      <c r="D6" s="39"/>
      <c r="E6" s="39"/>
      <c r="F6" s="39"/>
      <c r="G6" s="40"/>
      <c r="H6" t="s" s="41">
        <v>11</v>
      </c>
      <c r="I6" t="b" s="42">
        <v>0</v>
      </c>
      <c r="J6" t="s" s="43">
        <v>16</v>
      </c>
      <c r="K6" t="s" s="44">
        <v>13</v>
      </c>
      <c r="L6" s="29"/>
      <c r="M6" s="19"/>
      <c r="N6" s="19"/>
      <c r="O6" s="19"/>
      <c r="P6" s="19"/>
      <c r="Q6" s="19"/>
    </row>
    <row r="7" ht="45" customHeight="1">
      <c r="A7" t="s" s="37">
        <v>17</v>
      </c>
      <c r="B7" t="s" s="38">
        <v>18</v>
      </c>
      <c r="C7" s="45"/>
      <c r="D7" s="45"/>
      <c r="E7" s="45"/>
      <c r="F7" s="45"/>
      <c r="G7" s="46"/>
      <c r="H7" t="s" s="41">
        <v>11</v>
      </c>
      <c r="I7" t="b" s="42">
        <v>0</v>
      </c>
      <c r="J7" t="s" s="43">
        <v>16</v>
      </c>
      <c r="K7" t="s" s="44">
        <v>13</v>
      </c>
      <c r="L7" s="29"/>
      <c r="M7" s="19"/>
      <c r="N7" s="19"/>
      <c r="O7" s="19"/>
      <c r="P7" s="19"/>
      <c r="Q7" s="19"/>
    </row>
    <row r="8" ht="65" customHeight="1">
      <c r="A8" t="s" s="37">
        <v>19</v>
      </c>
      <c r="B8" t="s" s="47">
        <v>20</v>
      </c>
      <c r="C8" s="48"/>
      <c r="D8" s="48"/>
      <c r="E8" s="48"/>
      <c r="F8" s="48"/>
      <c r="G8" s="49"/>
      <c r="H8" t="s" s="41">
        <v>11</v>
      </c>
      <c r="I8" t="b" s="42">
        <v>0</v>
      </c>
      <c r="J8" t="s" s="43">
        <v>12</v>
      </c>
      <c r="K8" t="s" s="44">
        <v>21</v>
      </c>
      <c r="L8" s="29"/>
      <c r="M8" s="19"/>
      <c r="N8" s="19"/>
      <c r="O8" s="19"/>
      <c r="P8" s="19"/>
      <c r="Q8" s="19"/>
    </row>
    <row r="9" ht="46" customHeight="1">
      <c r="A9" t="s" s="37">
        <v>22</v>
      </c>
      <c r="B9" t="s" s="47">
        <v>23</v>
      </c>
      <c r="C9" s="48"/>
      <c r="D9" s="48"/>
      <c r="E9" s="48"/>
      <c r="F9" s="48"/>
      <c r="G9" s="49"/>
      <c r="H9" t="s" s="41">
        <v>11</v>
      </c>
      <c r="I9" t="b" s="42">
        <v>0</v>
      </c>
      <c r="J9" t="s" s="43">
        <v>16</v>
      </c>
      <c r="K9" t="s" s="44">
        <v>21</v>
      </c>
      <c r="L9" s="29"/>
      <c r="M9" s="19"/>
      <c r="N9" s="19"/>
      <c r="O9" s="19"/>
      <c r="P9" s="19"/>
      <c r="Q9" s="19"/>
    </row>
    <row r="10" ht="24" customHeight="1">
      <c r="A10" t="s" s="30">
        <v>24</v>
      </c>
      <c r="B10" s="31"/>
      <c r="C10" s="32"/>
      <c r="D10" s="32"/>
      <c r="E10" s="32"/>
      <c r="F10" s="32"/>
      <c r="G10" s="33"/>
      <c r="H10" s="34"/>
      <c r="I10" s="35"/>
      <c r="J10" s="35"/>
      <c r="K10" s="36"/>
      <c r="L10" s="29"/>
      <c r="M10" s="19"/>
      <c r="N10" s="19"/>
      <c r="O10" s="19"/>
      <c r="P10" s="19"/>
      <c r="Q10" s="19"/>
    </row>
    <row r="11" ht="122" customHeight="1">
      <c r="A11" t="s" s="50">
        <v>25</v>
      </c>
      <c r="B11" t="s" s="38">
        <v>26</v>
      </c>
      <c r="C11" s="45"/>
      <c r="D11" s="45"/>
      <c r="E11" s="45"/>
      <c r="F11" s="45"/>
      <c r="G11" s="46"/>
      <c r="H11" t="s" s="41">
        <v>11</v>
      </c>
      <c r="I11" t="b" s="42">
        <v>0</v>
      </c>
      <c r="J11" t="s" s="43">
        <v>16</v>
      </c>
      <c r="K11" t="s" s="44">
        <v>13</v>
      </c>
      <c r="L11" s="29"/>
      <c r="M11" s="19"/>
      <c r="N11" s="19"/>
      <c r="O11" s="19"/>
      <c r="P11" s="19"/>
      <c r="Q11" s="19"/>
    </row>
    <row r="12" ht="24" customHeight="1">
      <c r="A12" t="s" s="30">
        <v>27</v>
      </c>
      <c r="B12" s="31"/>
      <c r="C12" s="32"/>
      <c r="D12" s="32"/>
      <c r="E12" s="32"/>
      <c r="F12" s="32"/>
      <c r="G12" s="33"/>
      <c r="H12" s="34"/>
      <c r="I12" s="35"/>
      <c r="J12" s="35"/>
      <c r="K12" s="36"/>
      <c r="L12" s="29"/>
      <c r="M12" s="19"/>
      <c r="N12" s="19"/>
      <c r="O12" s="19"/>
      <c r="P12" s="19"/>
      <c r="Q12" s="19"/>
    </row>
    <row r="13" ht="40" customHeight="1">
      <c r="A13" t="s" s="37">
        <v>28</v>
      </c>
      <c r="B13" t="s" s="38">
        <v>29</v>
      </c>
      <c r="C13" s="39"/>
      <c r="D13" s="39"/>
      <c r="E13" s="39"/>
      <c r="F13" s="39"/>
      <c r="G13" s="40"/>
      <c r="H13" t="s" s="41">
        <v>11</v>
      </c>
      <c r="I13" t="b" s="42">
        <v>0</v>
      </c>
      <c r="J13" t="s" s="43">
        <v>30</v>
      </c>
      <c r="K13" t="s" s="44">
        <v>31</v>
      </c>
      <c r="L13" s="29"/>
      <c r="M13" s="19"/>
      <c r="N13" s="19"/>
      <c r="O13" s="19"/>
      <c r="P13" s="19"/>
      <c r="Q13" s="19"/>
    </row>
    <row r="14" ht="40" customHeight="1">
      <c r="A14" t="s" s="37">
        <v>32</v>
      </c>
      <c r="B14" t="s" s="38">
        <v>33</v>
      </c>
      <c r="C14" s="39"/>
      <c r="D14" s="39"/>
      <c r="E14" s="39"/>
      <c r="F14" s="39"/>
      <c r="G14" s="40"/>
      <c r="H14" t="s" s="41">
        <v>11</v>
      </c>
      <c r="I14" t="b" s="42">
        <v>0</v>
      </c>
      <c r="J14" t="s" s="43">
        <v>16</v>
      </c>
      <c r="K14" t="s" s="44">
        <v>21</v>
      </c>
      <c r="L14" s="29"/>
      <c r="M14" s="19"/>
      <c r="N14" s="19"/>
      <c r="O14" s="19"/>
      <c r="P14" s="19"/>
      <c r="Q14" s="19"/>
    </row>
    <row r="15" ht="40" customHeight="1">
      <c r="A15" t="s" s="37">
        <v>34</v>
      </c>
      <c r="B15" t="s" s="38">
        <v>35</v>
      </c>
      <c r="C15" s="45"/>
      <c r="D15" s="45"/>
      <c r="E15" s="45"/>
      <c r="F15" s="45"/>
      <c r="G15" s="46"/>
      <c r="H15" t="s" s="41">
        <v>11</v>
      </c>
      <c r="I15" t="b" s="42">
        <v>0</v>
      </c>
      <c r="J15" t="s" s="43">
        <v>16</v>
      </c>
      <c r="K15" t="s" s="44">
        <v>21</v>
      </c>
      <c r="L15" s="29"/>
      <c r="M15" s="19"/>
      <c r="N15" s="19"/>
      <c r="O15" s="19"/>
      <c r="P15" s="19"/>
      <c r="Q15" s="19"/>
    </row>
    <row r="16" ht="40" customHeight="1">
      <c r="A16" t="s" s="50">
        <v>36</v>
      </c>
      <c r="B16" t="s" s="38">
        <v>37</v>
      </c>
      <c r="C16" s="45"/>
      <c r="D16" s="45"/>
      <c r="E16" s="45"/>
      <c r="F16" s="45"/>
      <c r="G16" s="46"/>
      <c r="H16" t="s" s="41">
        <v>11</v>
      </c>
      <c r="I16" t="b" s="42">
        <v>0</v>
      </c>
      <c r="J16" t="s" s="43">
        <v>12</v>
      </c>
      <c r="K16" t="s" s="44">
        <v>21</v>
      </c>
      <c r="L16" s="29"/>
      <c r="M16" s="19"/>
      <c r="N16" s="19"/>
      <c r="O16" s="19"/>
      <c r="P16" s="19"/>
      <c r="Q16" s="19"/>
    </row>
    <row r="17" ht="50" customHeight="1">
      <c r="A17" t="s" s="51">
        <v>38</v>
      </c>
      <c r="B17" t="s" s="52">
        <v>5</v>
      </c>
      <c r="C17" s="53"/>
      <c r="D17" s="54"/>
      <c r="E17" s="55"/>
      <c r="F17" s="55"/>
      <c r="G17" s="56"/>
      <c r="H17" s="57"/>
      <c r="I17" s="57"/>
      <c r="J17" s="58"/>
      <c r="K17" s="59"/>
      <c r="L17" s="29"/>
      <c r="M17" s="19"/>
      <c r="N17" s="19"/>
      <c r="O17" s="19"/>
      <c r="P17" s="19"/>
      <c r="Q17" s="19"/>
    </row>
    <row r="18" ht="29" customHeight="1">
      <c r="A18" t="s" s="37">
        <v>39</v>
      </c>
      <c r="B18" t="s" s="60">
        <v>40</v>
      </c>
      <c r="C18" s="61"/>
      <c r="D18" s="61"/>
      <c r="E18" s="61"/>
      <c r="F18" s="61"/>
      <c r="G18" s="62"/>
      <c r="H18" s="63"/>
      <c r="I18" s="64"/>
      <c r="J18" t="s" s="43">
        <v>12</v>
      </c>
      <c r="K18" t="s" s="44">
        <v>21</v>
      </c>
      <c r="L18" s="29"/>
      <c r="M18" s="19"/>
      <c r="N18" s="19"/>
      <c r="O18" s="19"/>
      <c r="P18" s="19"/>
      <c r="Q18" s="19"/>
    </row>
    <row r="19" ht="22" customHeight="1">
      <c r="A19" t="s" s="65">
        <v>41</v>
      </c>
      <c r="B19" t="s" s="66">
        <v>42</v>
      </c>
      <c r="C19" s="67"/>
      <c r="D19" s="67"/>
      <c r="E19" s="67"/>
      <c r="F19" s="67"/>
      <c r="G19" s="68"/>
      <c r="H19" t="s" s="41">
        <v>11</v>
      </c>
      <c r="I19" t="b" s="42">
        <v>0</v>
      </c>
      <c r="J19" t="s" s="43">
        <v>43</v>
      </c>
      <c r="K19" t="s" s="44">
        <v>21</v>
      </c>
      <c r="L19" s="29"/>
      <c r="M19" s="19"/>
      <c r="N19" s="19"/>
      <c r="O19" s="19"/>
      <c r="P19" s="19"/>
      <c r="Q19" s="19"/>
    </row>
    <row r="20" ht="22" customHeight="1">
      <c r="A20" t="s" s="69">
        <v>44</v>
      </c>
      <c r="B20" t="s" s="70">
        <v>45</v>
      </c>
      <c r="C20" s="71"/>
      <c r="D20" s="71"/>
      <c r="E20" s="71"/>
      <c r="F20" s="71"/>
      <c r="G20" s="72"/>
      <c r="H20" t="s" s="41">
        <v>11</v>
      </c>
      <c r="I20" t="b" s="42">
        <v>0</v>
      </c>
      <c r="J20" t="s" s="43">
        <v>46</v>
      </c>
      <c r="K20" t="s" s="44">
        <v>21</v>
      </c>
      <c r="L20" s="29"/>
      <c r="M20" s="19"/>
      <c r="N20" s="19"/>
      <c r="O20" s="19"/>
      <c r="P20" s="19"/>
      <c r="Q20" s="19"/>
    </row>
    <row r="21" ht="22" customHeight="1">
      <c r="A21" t="s" s="73">
        <v>47</v>
      </c>
      <c r="B21" t="s" s="74">
        <v>48</v>
      </c>
      <c r="C21" s="75"/>
      <c r="D21" s="75"/>
      <c r="E21" s="75"/>
      <c r="F21" s="75"/>
      <c r="G21" s="76"/>
      <c r="H21" t="s" s="41">
        <v>11</v>
      </c>
      <c r="I21" t="b" s="42">
        <v>0</v>
      </c>
      <c r="J21" t="s" s="43">
        <v>46</v>
      </c>
      <c r="K21" t="s" s="44">
        <v>21</v>
      </c>
      <c r="L21" s="29"/>
      <c r="M21" s="19"/>
      <c r="N21" s="19"/>
      <c r="O21" s="19"/>
      <c r="P21" s="19"/>
      <c r="Q21" s="19"/>
    </row>
    <row r="22" ht="94" customHeight="1">
      <c r="A22" t="s" s="37">
        <v>49</v>
      </c>
      <c r="B22" t="s" s="38">
        <v>50</v>
      </c>
      <c r="C22" s="39"/>
      <c r="D22" s="39"/>
      <c r="E22" s="39"/>
      <c r="F22" s="39"/>
      <c r="G22" s="40"/>
      <c r="H22" t="s" s="41">
        <v>11</v>
      </c>
      <c r="I22" t="b" s="42">
        <v>0</v>
      </c>
      <c r="J22" t="s" s="43">
        <v>16</v>
      </c>
      <c r="K22" t="s" s="44">
        <v>21</v>
      </c>
      <c r="L22" s="29"/>
      <c r="M22" s="19"/>
      <c r="N22" s="19"/>
      <c r="O22" s="19"/>
      <c r="P22" s="19"/>
      <c r="Q22" s="19"/>
    </row>
    <row r="23" ht="26" customHeight="1">
      <c r="A23" s="77"/>
      <c r="B23" t="s" s="78">
        <v>51</v>
      </c>
      <c r="C23" s="79"/>
      <c r="D23" s="79"/>
      <c r="E23" s="79"/>
      <c r="F23" s="79"/>
      <c r="G23" s="80"/>
      <c r="H23" t="s" s="81">
        <f>IF(COUNTIF(I5:I21,"TRUE")=13,"Complete","")</f>
      </c>
      <c r="I23" s="82"/>
      <c r="J23" s="83"/>
      <c r="K23" s="84"/>
      <c r="L23" s="29"/>
      <c r="M23" s="19"/>
      <c r="N23" s="19"/>
      <c r="O23" s="19"/>
      <c r="P23" s="19"/>
      <c r="Q23" s="19"/>
    </row>
    <row r="24" ht="15.5" customHeight="1">
      <c r="A24" s="85"/>
      <c r="B24" s="86"/>
      <c r="C24" s="87"/>
      <c r="D24" s="87"/>
      <c r="E24" s="88"/>
      <c r="F24" s="88"/>
      <c r="G24" s="88"/>
      <c r="H24" s="89"/>
      <c r="I24" s="88"/>
      <c r="J24" s="88"/>
      <c r="K24" s="88"/>
      <c r="L24" s="19"/>
      <c r="M24" s="19"/>
      <c r="N24" s="19"/>
      <c r="O24" s="19"/>
      <c r="P24" s="19"/>
      <c r="Q24" s="19"/>
    </row>
    <row r="25" ht="15" customHeight="1">
      <c r="A25" s="90"/>
      <c r="B25" s="91"/>
      <c r="C25" s="92"/>
      <c r="D25" s="92"/>
      <c r="E25" s="92"/>
      <c r="F25" s="92"/>
      <c r="G25" s="93"/>
      <c r="H25" s="94"/>
      <c r="I25" s="19"/>
      <c r="J25" s="19"/>
      <c r="K25" s="19"/>
      <c r="L25" s="19"/>
      <c r="M25" s="19"/>
      <c r="N25" s="19"/>
      <c r="O25" s="19"/>
      <c r="P25" s="19"/>
      <c r="Q25" s="19"/>
    </row>
    <row r="26" ht="15" customHeight="1">
      <c r="A26" s="95"/>
      <c r="B26" s="95"/>
      <c r="C26" s="95"/>
      <c r="D26" s="95"/>
      <c r="E26" s="95"/>
      <c r="F26" s="95"/>
      <c r="G26" s="95"/>
      <c r="H26" s="96"/>
      <c r="I26" s="95"/>
      <c r="J26" s="95"/>
      <c r="K26" s="95"/>
      <c r="L26" s="95"/>
      <c r="M26" s="95"/>
      <c r="N26" s="95"/>
      <c r="O26" s="95"/>
      <c r="P26" s="95"/>
      <c r="Q26" s="95"/>
    </row>
    <row r="27" ht="15" customHeight="1">
      <c r="A27" s="95"/>
      <c r="B27" s="95"/>
      <c r="C27" s="95"/>
      <c r="D27" s="95"/>
      <c r="E27" s="95"/>
      <c r="F27" s="95"/>
      <c r="G27" s="95"/>
      <c r="H27" s="96"/>
      <c r="I27" s="95"/>
      <c r="J27" s="95"/>
      <c r="K27" s="95"/>
      <c r="L27" s="95"/>
      <c r="M27" s="95"/>
      <c r="N27" s="95"/>
      <c r="O27" s="95"/>
      <c r="P27" s="95"/>
      <c r="Q27" s="95"/>
    </row>
    <row r="28" ht="15" customHeight="1">
      <c r="A28" s="95"/>
      <c r="B28" s="97"/>
      <c r="C28" s="98"/>
      <c r="D28" s="98"/>
      <c r="E28" s="99"/>
      <c r="F28" s="95"/>
      <c r="G28" s="95"/>
      <c r="H28" s="96"/>
      <c r="I28" s="95"/>
      <c r="J28" s="95"/>
      <c r="K28" s="95"/>
      <c r="L28" s="95"/>
      <c r="M28" s="95"/>
      <c r="N28" s="95"/>
      <c r="O28" s="95"/>
      <c r="P28" s="95"/>
      <c r="Q28" s="95"/>
    </row>
    <row r="29" ht="15" customHeight="1">
      <c r="A29" s="95"/>
      <c r="B29" s="100"/>
      <c r="C29" s="101"/>
      <c r="D29" s="101"/>
      <c r="E29" s="102"/>
      <c r="F29" s="95"/>
      <c r="G29" s="95"/>
      <c r="H29" s="96"/>
      <c r="I29" s="95"/>
      <c r="J29" s="95"/>
      <c r="K29" s="95"/>
      <c r="L29" s="95"/>
      <c r="M29" s="95"/>
      <c r="N29" s="95"/>
      <c r="O29" s="95"/>
      <c r="P29" s="95"/>
      <c r="Q29" s="95"/>
    </row>
    <row r="30" ht="16" customHeight="1">
      <c r="A30" s="95"/>
      <c r="B30" s="100"/>
      <c r="C30" s="101"/>
      <c r="D30" s="101"/>
      <c r="E30" s="102"/>
      <c r="F30" s="95"/>
      <c r="G30" s="95"/>
      <c r="H30" s="96"/>
      <c r="I30" s="95"/>
      <c r="J30" s="95"/>
      <c r="K30" s="95"/>
      <c r="L30" s="95"/>
      <c r="M30" s="95"/>
      <c r="N30" s="95"/>
      <c r="O30" s="95"/>
      <c r="P30" s="95"/>
      <c r="Q30" s="95"/>
    </row>
    <row r="31" ht="16" customHeight="1">
      <c r="A31" s="95"/>
      <c r="B31" s="100"/>
      <c r="C31" s="101"/>
      <c r="D31" s="101"/>
      <c r="E31" s="102"/>
      <c r="F31" s="95"/>
      <c r="G31" s="95"/>
      <c r="H31" s="96"/>
      <c r="I31" s="95"/>
      <c r="J31" s="95"/>
      <c r="K31" s="95"/>
      <c r="L31" s="95"/>
      <c r="M31" s="95"/>
      <c r="N31" s="95"/>
      <c r="O31" s="95"/>
      <c r="P31" s="95"/>
      <c r="Q31" s="95"/>
    </row>
    <row r="32" ht="16" customHeight="1">
      <c r="A32" s="95"/>
      <c r="B32" s="100"/>
      <c r="C32" s="101"/>
      <c r="D32" s="101"/>
      <c r="E32" s="102"/>
      <c r="F32" s="95"/>
      <c r="G32" s="95"/>
      <c r="H32" s="96"/>
      <c r="I32" s="95"/>
      <c r="J32" s="95"/>
      <c r="K32" s="95"/>
      <c r="L32" s="95"/>
      <c r="M32" s="95"/>
      <c r="N32" s="95"/>
      <c r="O32" s="95"/>
      <c r="P32" s="95"/>
      <c r="Q32" s="95"/>
    </row>
    <row r="33" ht="16" customHeight="1">
      <c r="A33" s="95"/>
      <c r="B33" s="100"/>
      <c r="C33" s="101"/>
      <c r="D33" s="101"/>
      <c r="E33" s="102"/>
      <c r="F33" s="95"/>
      <c r="G33" s="95"/>
      <c r="H33" s="96"/>
      <c r="I33" s="95"/>
      <c r="J33" s="95"/>
      <c r="K33" s="95"/>
      <c r="L33" s="95"/>
      <c r="M33" s="95"/>
      <c r="N33" s="95"/>
      <c r="O33" s="95"/>
      <c r="P33" s="95"/>
      <c r="Q33" s="95"/>
    </row>
    <row r="34" ht="16" customHeight="1">
      <c r="A34" s="95"/>
      <c r="B34" s="100"/>
      <c r="C34" s="101"/>
      <c r="D34" s="101"/>
      <c r="E34" s="102"/>
      <c r="F34" s="95"/>
      <c r="G34" s="95"/>
      <c r="H34" s="96"/>
      <c r="I34" s="95"/>
      <c r="J34" s="95"/>
      <c r="K34" s="95"/>
      <c r="L34" s="95"/>
      <c r="M34" s="95"/>
      <c r="N34" s="95"/>
      <c r="O34" s="95"/>
      <c r="P34" s="95"/>
      <c r="Q34" s="95"/>
    </row>
    <row r="35" ht="16" customHeight="1">
      <c r="A35" s="95"/>
      <c r="B35" s="100"/>
      <c r="C35" s="101"/>
      <c r="D35" s="101"/>
      <c r="E35" s="102"/>
      <c r="F35" s="95"/>
      <c r="G35" s="95"/>
      <c r="H35" s="96"/>
      <c r="I35" s="95"/>
      <c r="J35" s="95"/>
      <c r="K35" s="95"/>
      <c r="L35" s="95"/>
      <c r="M35" s="95"/>
      <c r="N35" s="95"/>
      <c r="O35" s="95"/>
      <c r="P35" s="95"/>
      <c r="Q35" s="95"/>
    </row>
    <row r="36" ht="20" customHeight="1">
      <c r="A36" s="95"/>
      <c r="B36" s="100"/>
      <c r="C36" s="101"/>
      <c r="D36" s="101"/>
      <c r="E36" s="102"/>
      <c r="F36" s="95"/>
      <c r="G36" s="95"/>
      <c r="H36" s="96"/>
      <c r="I36" s="95"/>
      <c r="J36" s="95"/>
      <c r="K36" s="95"/>
      <c r="L36" s="95"/>
      <c r="M36" s="95"/>
      <c r="N36" s="95"/>
      <c r="O36" s="95"/>
      <c r="P36" s="95"/>
      <c r="Q36" s="95"/>
    </row>
  </sheetData>
  <mergeCells count="23">
    <mergeCell ref="B28:E36"/>
    <mergeCell ref="B4:G4"/>
    <mergeCell ref="B7:G7"/>
    <mergeCell ref="B9:G9"/>
    <mergeCell ref="B10:G10"/>
    <mergeCell ref="B12:G12"/>
    <mergeCell ref="B13:G13"/>
    <mergeCell ref="B8:G8"/>
    <mergeCell ref="B16:G16"/>
    <mergeCell ref="B22:G22"/>
    <mergeCell ref="B23:G23"/>
    <mergeCell ref="B25:G25"/>
    <mergeCell ref="B14:G14"/>
    <mergeCell ref="B15:G15"/>
    <mergeCell ref="B18:G18"/>
    <mergeCell ref="B19:G19"/>
    <mergeCell ref="B20:G20"/>
    <mergeCell ref="A2:G2"/>
    <mergeCell ref="B5:G5"/>
    <mergeCell ref="B6:G6"/>
    <mergeCell ref="B11:G11"/>
    <mergeCell ref="A1:K1"/>
    <mergeCell ref="B21:G21"/>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drawing r:id="rId1"/>
  <legacyDrawing r:id="rId2"/>
</worksheet>
</file>

<file path=xl/worksheets/sheet2.xml><?xml version="1.0" encoding="utf-8"?>
<worksheet xmlns:r="http://schemas.openxmlformats.org/officeDocument/2006/relationships" xmlns="http://schemas.openxmlformats.org/spreadsheetml/2006/main">
  <dimension ref="A1:AM107"/>
  <sheetViews>
    <sheetView workbookViewId="0" showGridLines="0" defaultGridColor="1"/>
  </sheetViews>
  <sheetFormatPr defaultColWidth="6.875" defaultRowHeight="15" customHeight="1" outlineLevelRow="0" outlineLevelCol="0"/>
  <cols>
    <col min="1" max="1" width="2.125" style="103" customWidth="1"/>
    <col min="2" max="2" width="11" style="103" customWidth="1"/>
    <col min="3" max="3" width="14.875" style="103" customWidth="1"/>
    <col min="4" max="4" width="10.875" style="103" customWidth="1"/>
    <col min="5" max="5" width="3.5" style="103" customWidth="1"/>
    <col min="6" max="6" width="10.25" style="103" customWidth="1"/>
    <col min="7" max="7" width="3.5" style="103" customWidth="1"/>
    <col min="8" max="8" width="10.25" style="103" customWidth="1"/>
    <col min="9" max="9" width="3.5" style="103" customWidth="1"/>
    <col min="10" max="10" width="10.25" style="103" customWidth="1"/>
    <col min="11" max="11" width="3.5" style="103" customWidth="1"/>
    <col min="12" max="12" width="10.25" style="103" customWidth="1"/>
    <col min="13" max="13" width="3.5" style="103" customWidth="1"/>
    <col min="14" max="14" width="10" style="103" customWidth="1"/>
    <col min="15" max="15" width="3.5" style="103" customWidth="1"/>
    <col min="16" max="16" width="11.375" style="103" customWidth="1"/>
    <col min="17" max="17" hidden="1" width="6.875" style="103" customWidth="1"/>
    <col min="18" max="18" hidden="1" width="6.875" style="103" customWidth="1"/>
    <col min="19" max="19" width="6.875" style="103" customWidth="1"/>
    <col min="20" max="20" width="7.625" style="103" customWidth="1"/>
    <col min="21" max="21" hidden="1" width="6.875" style="103" customWidth="1"/>
    <col min="22" max="22" hidden="1" width="6.875" style="103" customWidth="1"/>
    <col min="23" max="23" hidden="1" width="6.875" style="103" customWidth="1"/>
    <col min="24" max="24" hidden="1" width="6.875" style="103" customWidth="1"/>
    <col min="25" max="25" hidden="1" width="6.875" style="103" customWidth="1"/>
    <col min="26" max="26" hidden="1" width="6.875" style="103" customWidth="1"/>
    <col min="27" max="27" width="6.875" style="103" customWidth="1"/>
    <col min="28" max="28" width="6.875" style="103" customWidth="1"/>
    <col min="29" max="29" width="6.875" style="103" customWidth="1"/>
    <col min="30" max="30" width="6.875" style="103" customWidth="1"/>
    <col min="31" max="31" width="6.875" style="103" customWidth="1"/>
    <col min="32" max="32" width="6.875" style="103" customWidth="1"/>
    <col min="33" max="33" width="6.875" style="103" customWidth="1"/>
    <col min="34" max="34" width="6.875" style="103" customWidth="1"/>
    <col min="35" max="35" width="6.875" style="103" customWidth="1"/>
    <col min="36" max="36" width="6.875" style="103" customWidth="1"/>
    <col min="37" max="37" width="6.875" style="103" customWidth="1"/>
    <col min="38" max="38" width="6.875" style="103" customWidth="1"/>
    <col min="39" max="39" width="6.875" style="103" customWidth="1"/>
    <col min="40" max="256" width="6.875" style="103" customWidth="1"/>
  </cols>
  <sheetData>
    <row r="1" ht="49" customHeight="1">
      <c r="A1" s="104"/>
      <c r="B1" t="s" s="105">
        <v>52</v>
      </c>
      <c r="C1" s="106"/>
      <c r="D1" s="106"/>
      <c r="E1" s="106"/>
      <c r="F1" s="106"/>
      <c r="G1" s="106"/>
      <c r="H1" s="106"/>
      <c r="I1" s="106"/>
      <c r="J1" s="106"/>
      <c r="K1" s="106"/>
      <c r="L1" s="107"/>
      <c r="M1" s="108"/>
      <c r="N1" s="109"/>
      <c r="O1" s="109"/>
      <c r="P1" s="110"/>
      <c r="Q1" s="111"/>
      <c r="R1" s="104"/>
      <c r="S1" s="104"/>
      <c r="T1" s="104"/>
      <c r="U1" s="104"/>
      <c r="V1" s="104"/>
      <c r="W1" s="104"/>
      <c r="X1" s="104"/>
      <c r="Y1" s="104"/>
      <c r="Z1" s="104"/>
      <c r="AA1" s="104"/>
      <c r="AB1" s="104"/>
      <c r="AC1" s="104"/>
      <c r="AD1" s="104"/>
      <c r="AE1" s="104"/>
      <c r="AF1" s="104"/>
      <c r="AG1" s="104"/>
      <c r="AH1" s="104"/>
      <c r="AI1" s="104"/>
      <c r="AJ1" s="104"/>
      <c r="AK1" s="104"/>
      <c r="AL1" s="104"/>
      <c r="AM1" s="104"/>
    </row>
    <row r="2" ht="17" customHeight="1">
      <c r="A2" s="112"/>
      <c r="B2" t="s" s="113">
        <v>53</v>
      </c>
      <c r="C2" s="114"/>
      <c r="D2" s="114"/>
      <c r="E2" s="114"/>
      <c r="F2" s="114"/>
      <c r="G2" s="115"/>
      <c r="H2" t="s" s="116">
        <v>54</v>
      </c>
      <c r="I2" s="117"/>
      <c r="J2" s="117"/>
      <c r="K2" s="118"/>
      <c r="L2" s="119"/>
      <c r="M2" s="120"/>
      <c r="N2" s="120"/>
      <c r="O2" s="121"/>
      <c r="P2" s="122"/>
      <c r="Q2" s="123"/>
      <c r="R2" s="123"/>
      <c r="S2" s="123"/>
      <c r="T2" s="123"/>
      <c r="U2" s="123"/>
      <c r="V2" s="123"/>
      <c r="W2" s="123"/>
      <c r="X2" s="123"/>
      <c r="Y2" s="123"/>
      <c r="Z2" s="123"/>
      <c r="AA2" s="123"/>
      <c r="AB2" s="123"/>
      <c r="AC2" s="123"/>
      <c r="AD2" s="123"/>
      <c r="AE2" s="123"/>
      <c r="AF2" s="123"/>
      <c r="AG2" s="123"/>
      <c r="AH2" s="123"/>
      <c r="AI2" s="123"/>
      <c r="AJ2" s="123"/>
      <c r="AK2" s="123"/>
      <c r="AL2" s="123"/>
      <c r="AM2" s="123"/>
    </row>
    <row r="3" ht="17" customHeight="1">
      <c r="A3" s="112"/>
      <c r="B3" t="s" s="124">
        <v>55</v>
      </c>
      <c r="C3" s="125"/>
      <c r="D3" s="125"/>
      <c r="E3" s="125"/>
      <c r="F3" s="125"/>
      <c r="G3" s="126"/>
      <c r="H3" t="s" s="127">
        <v>56</v>
      </c>
      <c r="I3" s="128"/>
      <c r="J3" s="128"/>
      <c r="K3" s="129"/>
      <c r="L3" s="130"/>
      <c r="M3" s="19"/>
      <c r="N3" s="19"/>
      <c r="O3" s="19"/>
      <c r="P3" s="122"/>
      <c r="Q3" s="123"/>
      <c r="R3" s="123"/>
      <c r="S3" s="123"/>
      <c r="T3" s="123"/>
      <c r="U3" s="123"/>
      <c r="V3" s="123"/>
      <c r="W3" s="123"/>
      <c r="X3" s="123"/>
      <c r="Y3" s="123"/>
      <c r="Z3" s="123"/>
      <c r="AA3" s="123"/>
      <c r="AB3" s="123"/>
      <c r="AC3" s="123"/>
      <c r="AD3" s="123"/>
      <c r="AE3" s="123"/>
      <c r="AF3" s="123"/>
      <c r="AG3" s="123"/>
      <c r="AH3" s="123"/>
      <c r="AI3" s="123"/>
      <c r="AJ3" s="123"/>
      <c r="AK3" s="123"/>
      <c r="AL3" s="123"/>
      <c r="AM3" s="123"/>
    </row>
    <row r="4" ht="17" customHeight="1">
      <c r="A4" s="8"/>
      <c r="B4" t="s" s="131">
        <v>57</v>
      </c>
      <c r="C4" s="132"/>
      <c r="D4" s="133"/>
      <c r="E4" s="134"/>
      <c r="F4" s="134"/>
      <c r="G4" s="134"/>
      <c r="H4" s="132"/>
      <c r="I4" s="135"/>
      <c r="J4" s="135"/>
      <c r="K4" s="135"/>
      <c r="L4" s="136"/>
      <c r="M4" s="136"/>
      <c r="N4" s="6"/>
      <c r="O4" s="136"/>
      <c r="P4" s="5"/>
      <c r="Q4" s="94"/>
      <c r="R4" s="94"/>
      <c r="S4" s="8"/>
      <c r="T4" s="8"/>
      <c r="U4" s="8"/>
      <c r="V4" s="8"/>
      <c r="W4" s="8"/>
      <c r="X4" s="8"/>
      <c r="Y4" s="8"/>
      <c r="Z4" s="8"/>
      <c r="AA4" s="8"/>
      <c r="AB4" s="8"/>
      <c r="AC4" s="8"/>
      <c r="AD4" s="8"/>
      <c r="AE4" s="8"/>
      <c r="AF4" s="8"/>
      <c r="AG4" s="8"/>
      <c r="AH4" s="8"/>
      <c r="AI4" s="8"/>
      <c r="AJ4" s="8"/>
      <c r="AK4" s="8"/>
      <c r="AL4" s="8"/>
      <c r="AM4" s="8"/>
    </row>
    <row r="5" ht="8" customHeight="1">
      <c r="A5" s="8"/>
      <c r="B5" s="137"/>
      <c r="C5" s="138"/>
      <c r="D5" s="139"/>
      <c r="E5" s="140"/>
      <c r="F5" s="140"/>
      <c r="G5" s="140"/>
      <c r="H5" s="138"/>
      <c r="I5" s="19"/>
      <c r="J5" s="19"/>
      <c r="K5" s="19"/>
      <c r="L5" s="136"/>
      <c r="M5" s="136"/>
      <c r="N5" s="6"/>
      <c r="O5" s="136"/>
      <c r="P5" s="5"/>
      <c r="Q5" s="94"/>
      <c r="R5" s="94"/>
      <c r="S5" s="8"/>
      <c r="T5" s="8"/>
      <c r="U5" s="8"/>
      <c r="V5" s="8"/>
      <c r="W5" s="8"/>
      <c r="X5" s="8"/>
      <c r="Y5" s="8"/>
      <c r="Z5" s="8"/>
      <c r="AA5" s="8"/>
      <c r="AB5" s="8"/>
      <c r="AC5" s="8"/>
      <c r="AD5" s="8"/>
      <c r="AE5" s="8"/>
      <c r="AF5" s="8"/>
      <c r="AG5" s="8"/>
      <c r="AH5" s="8"/>
      <c r="AI5" s="8"/>
      <c r="AJ5" s="8"/>
      <c r="AK5" s="8"/>
      <c r="AL5" s="8"/>
      <c r="AM5" s="8"/>
    </row>
    <row r="6" ht="8" customHeight="1">
      <c r="A6" s="8"/>
      <c r="B6" s="137"/>
      <c r="C6" s="138"/>
      <c r="D6" s="139"/>
      <c r="E6" s="140"/>
      <c r="F6" s="140"/>
      <c r="G6" s="140"/>
      <c r="H6" s="138"/>
      <c r="I6" s="19"/>
      <c r="J6" s="19"/>
      <c r="K6" s="19"/>
      <c r="L6" s="136"/>
      <c r="M6" s="136"/>
      <c r="N6" s="6"/>
      <c r="O6" s="136"/>
      <c r="P6" s="5"/>
      <c r="Q6" s="94"/>
      <c r="R6" s="94"/>
      <c r="S6" s="8"/>
      <c r="T6" s="8"/>
      <c r="U6" s="8"/>
      <c r="V6" s="8"/>
      <c r="W6" s="8"/>
      <c r="X6" s="8"/>
      <c r="Y6" s="8"/>
      <c r="Z6" s="8"/>
      <c r="AA6" s="8"/>
      <c r="AB6" s="8"/>
      <c r="AC6" s="8"/>
      <c r="AD6" s="8"/>
      <c r="AE6" s="8"/>
      <c r="AF6" s="8"/>
      <c r="AG6" s="8"/>
      <c r="AH6" s="8"/>
      <c r="AI6" s="8"/>
      <c r="AJ6" s="8"/>
      <c r="AK6" s="8"/>
      <c r="AL6" s="8"/>
      <c r="AM6" s="8"/>
    </row>
    <row r="7" ht="17" customHeight="1">
      <c r="A7" s="8"/>
      <c r="B7" t="s" s="141">
        <v>58</v>
      </c>
      <c r="C7" s="138"/>
      <c r="D7" s="139"/>
      <c r="E7" s="140"/>
      <c r="F7" s="140"/>
      <c r="G7" s="140"/>
      <c r="H7" s="138"/>
      <c r="I7" s="19"/>
      <c r="J7" s="19"/>
      <c r="K7" s="19"/>
      <c r="L7" s="136"/>
      <c r="M7" s="136"/>
      <c r="N7" s="6"/>
      <c r="O7" s="136"/>
      <c r="P7" s="5"/>
      <c r="Q7" s="94"/>
      <c r="R7" s="94"/>
      <c r="S7" s="8"/>
      <c r="T7" s="8"/>
      <c r="U7" s="8"/>
      <c r="V7" s="8"/>
      <c r="W7" s="8"/>
      <c r="X7" s="8"/>
      <c r="Y7" s="8"/>
      <c r="Z7" s="8"/>
      <c r="AA7" s="8"/>
      <c r="AB7" s="8"/>
      <c r="AC7" s="8"/>
      <c r="AD7" s="8"/>
      <c r="AE7" s="8"/>
      <c r="AF7" s="8"/>
      <c r="AG7" s="8"/>
      <c r="AH7" s="8"/>
      <c r="AI7" s="8"/>
      <c r="AJ7" s="8"/>
      <c r="AK7" s="8"/>
      <c r="AL7" s="8"/>
      <c r="AM7" s="8"/>
    </row>
    <row r="8" ht="15" customHeight="1">
      <c r="A8" s="142"/>
      <c r="B8" t="s" s="143">
        <v>59</v>
      </c>
      <c r="C8" s="144"/>
      <c r="D8" s="144"/>
      <c r="E8" s="144"/>
      <c r="F8" s="144"/>
      <c r="G8" s="144"/>
      <c r="H8" s="144"/>
      <c r="I8" s="144"/>
      <c r="J8" s="144"/>
      <c r="K8" s="144"/>
      <c r="L8" s="144"/>
      <c r="M8" s="144"/>
      <c r="N8" s="144"/>
      <c r="O8" s="144"/>
      <c r="P8" s="145"/>
      <c r="Q8" s="146">
        <v>2</v>
      </c>
      <c r="R8" t="s" s="147">
        <v>60</v>
      </c>
      <c r="S8" s="142"/>
      <c r="T8" s="142"/>
      <c r="U8" s="142"/>
      <c r="V8" s="142"/>
      <c r="W8" s="142"/>
      <c r="X8" s="142"/>
      <c r="Y8" s="142"/>
      <c r="Z8" s="142"/>
      <c r="AA8" s="142"/>
      <c r="AB8" s="142"/>
      <c r="AC8" s="142"/>
      <c r="AD8" s="142"/>
      <c r="AE8" s="142"/>
      <c r="AF8" s="142"/>
      <c r="AG8" s="142"/>
      <c r="AH8" s="142"/>
      <c r="AI8" s="142"/>
      <c r="AJ8" s="142"/>
      <c r="AK8" s="142"/>
      <c r="AL8" s="142"/>
      <c r="AM8" s="142"/>
    </row>
    <row r="9" ht="42" customHeight="1">
      <c r="A9" s="148"/>
      <c r="B9" t="s" s="149">
        <v>61</v>
      </c>
      <c r="C9" t="s" s="149">
        <v>62</v>
      </c>
      <c r="D9" s="150"/>
      <c r="E9" s="151"/>
      <c r="F9" s="151"/>
      <c r="G9" s="151"/>
      <c r="H9" s="151"/>
      <c r="I9" s="151"/>
      <c r="J9" s="151"/>
      <c r="K9" s="151"/>
      <c r="L9" s="151"/>
      <c r="M9" s="151"/>
      <c r="N9" s="151"/>
      <c r="O9" s="151"/>
      <c r="P9" t="s" s="152">
        <v>63</v>
      </c>
      <c r="Q9" s="153">
        <v>3</v>
      </c>
      <c r="R9" t="s" s="154">
        <v>60</v>
      </c>
      <c r="S9" s="148"/>
      <c r="T9" s="148"/>
      <c r="U9" s="148"/>
      <c r="V9" s="148"/>
      <c r="W9" s="148"/>
      <c r="X9" s="148"/>
      <c r="Y9" s="148"/>
      <c r="Z9" s="148"/>
      <c r="AA9" s="148"/>
      <c r="AB9" s="148"/>
      <c r="AC9" s="148"/>
      <c r="AD9" s="148"/>
      <c r="AE9" s="148"/>
      <c r="AF9" s="148"/>
      <c r="AG9" s="148"/>
      <c r="AH9" s="148"/>
      <c r="AI9" s="148"/>
      <c r="AJ9" s="148"/>
      <c r="AK9" s="148"/>
      <c r="AL9" s="148"/>
      <c r="AM9" s="148"/>
    </row>
    <row r="10" ht="48" customHeight="1">
      <c r="A10" s="148"/>
      <c r="B10" t="s" s="155">
        <v>64</v>
      </c>
      <c r="C10" t="s" s="156">
        <f>' Description of Review Elements'!C4</f>
        <v>65</v>
      </c>
      <c r="D10" t="s" s="157">
        <v>66</v>
      </c>
      <c r="E10" t="s" s="158">
        <v>67</v>
      </c>
      <c r="F10" s="159"/>
      <c r="G10" s="159"/>
      <c r="H10" s="159"/>
      <c r="I10" s="159"/>
      <c r="J10" s="159"/>
      <c r="K10" s="159"/>
      <c r="L10" s="159"/>
      <c r="M10" s="159"/>
      <c r="N10" s="159"/>
      <c r="O10" s="160"/>
      <c r="P10" s="161"/>
      <c r="Q10" s="153">
        <v>4</v>
      </c>
      <c r="R10" t="s" s="154">
        <v>60</v>
      </c>
      <c r="S10" s="162"/>
      <c r="T10" s="162"/>
      <c r="U10" s="163">
        <v>5</v>
      </c>
      <c r="V10" s="163">
        <v>3.95</v>
      </c>
      <c r="W10" s="163">
        <v>3.45</v>
      </c>
      <c r="X10" s="163">
        <v>2.95</v>
      </c>
      <c r="Y10" s="163">
        <v>2.45</v>
      </c>
      <c r="Z10" s="163">
        <v>1.95</v>
      </c>
      <c r="AA10" s="162"/>
      <c r="AB10" s="162"/>
      <c r="AC10" s="162"/>
      <c r="AD10" s="162"/>
      <c r="AE10" s="162"/>
      <c r="AF10" s="162"/>
      <c r="AG10" s="162"/>
      <c r="AH10" s="162"/>
      <c r="AI10" s="162"/>
      <c r="AJ10" s="162"/>
      <c r="AK10" s="162"/>
      <c r="AL10" s="162"/>
      <c r="AM10" t="s" s="163">
        <v>11</v>
      </c>
    </row>
    <row r="11" ht="46.5" customHeight="1">
      <c r="A11" s="148"/>
      <c r="B11" s="164"/>
      <c r="C11" t="s" s="156">
        <f>' Description of Review Elements'!C5</f>
        <v>68</v>
      </c>
      <c r="D11" t="s" s="157">
        <v>66</v>
      </c>
      <c r="E11" t="s" s="158">
        <v>69</v>
      </c>
      <c r="F11" s="159"/>
      <c r="G11" s="159"/>
      <c r="H11" s="159"/>
      <c r="I11" s="159"/>
      <c r="J11" s="159"/>
      <c r="K11" s="159"/>
      <c r="L11" s="159"/>
      <c r="M11" s="159"/>
      <c r="N11" s="159"/>
      <c r="O11" s="160"/>
      <c r="P11" s="165"/>
      <c r="Q11" s="153">
        <v>5</v>
      </c>
      <c r="R11" t="s" s="154">
        <v>60</v>
      </c>
      <c r="S11" s="148"/>
      <c r="T11" s="148"/>
      <c r="U11" s="163">
        <v>4.5</v>
      </c>
      <c r="V11" s="163">
        <v>3.5</v>
      </c>
      <c r="W11" s="163">
        <v>3</v>
      </c>
      <c r="X11" s="163">
        <v>2.5</v>
      </c>
      <c r="Y11" s="163">
        <v>2</v>
      </c>
      <c r="Z11" s="163">
        <v>0</v>
      </c>
      <c r="AA11" s="148"/>
      <c r="AB11" s="148"/>
      <c r="AC11" s="148"/>
      <c r="AD11" s="148"/>
      <c r="AE11" s="148"/>
      <c r="AF11" s="148"/>
      <c r="AG11" s="148"/>
      <c r="AH11" s="148"/>
      <c r="AI11" s="148"/>
      <c r="AJ11" s="148"/>
      <c r="AK11" s="148"/>
      <c r="AL11" s="148"/>
      <c r="AM11" t="s" s="163">
        <v>70</v>
      </c>
    </row>
    <row r="12" ht="48" customHeight="1">
      <c r="A12" s="148"/>
      <c r="B12" s="164"/>
      <c r="C12" t="s" s="156">
        <f>' Description of Review Elements'!C6</f>
        <v>71</v>
      </c>
      <c r="D12" t="s" s="157">
        <v>66</v>
      </c>
      <c r="E12" t="s" s="158">
        <v>72</v>
      </c>
      <c r="F12" s="159"/>
      <c r="G12" s="159"/>
      <c r="H12" s="159"/>
      <c r="I12" s="159"/>
      <c r="J12" s="159"/>
      <c r="K12" s="159"/>
      <c r="L12" s="159"/>
      <c r="M12" s="159"/>
      <c r="N12" s="159"/>
      <c r="O12" s="160"/>
      <c r="P12" s="165"/>
      <c r="Q12" s="153">
        <v>6</v>
      </c>
      <c r="R12" t="s" s="154">
        <v>60</v>
      </c>
      <c r="S12" s="148"/>
      <c r="T12" s="148"/>
      <c r="U12" s="163">
        <v>4</v>
      </c>
      <c r="V12" s="148"/>
      <c r="W12" s="148"/>
      <c r="X12" s="148"/>
      <c r="Y12" s="148"/>
      <c r="Z12" s="148"/>
      <c r="AA12" s="148"/>
      <c r="AB12" s="148"/>
      <c r="AC12" s="148"/>
      <c r="AD12" s="148"/>
      <c r="AE12" s="148"/>
      <c r="AF12" s="148"/>
      <c r="AG12" s="148"/>
      <c r="AH12" s="148"/>
      <c r="AI12" s="148"/>
      <c r="AJ12" s="148"/>
      <c r="AK12" s="148"/>
      <c r="AL12" s="148"/>
      <c r="AM12" t="s" s="163">
        <v>73</v>
      </c>
    </row>
    <row r="13" ht="54" customHeight="1">
      <c r="A13" s="148"/>
      <c r="B13" s="164"/>
      <c r="C13" t="s" s="166">
        <f>' Description of Review Elements'!C7</f>
        <v>74</v>
      </c>
      <c r="D13" t="s" s="157">
        <v>66</v>
      </c>
      <c r="E13" t="s" s="158">
        <v>75</v>
      </c>
      <c r="F13" s="159"/>
      <c r="G13" s="159"/>
      <c r="H13" s="159"/>
      <c r="I13" s="159"/>
      <c r="J13" s="159"/>
      <c r="K13" s="159"/>
      <c r="L13" s="159"/>
      <c r="M13" s="159"/>
      <c r="N13" s="159"/>
      <c r="O13" s="160"/>
      <c r="P13" s="165"/>
      <c r="Q13" s="153">
        <v>7</v>
      </c>
      <c r="R13" t="s" s="154">
        <v>60</v>
      </c>
      <c r="S13" s="148"/>
      <c r="T13" s="148"/>
      <c r="U13" s="148"/>
      <c r="V13" s="148"/>
      <c r="W13" s="148"/>
      <c r="X13" s="148"/>
      <c r="Y13" s="148"/>
      <c r="Z13" s="148"/>
      <c r="AA13" s="148"/>
      <c r="AB13" s="148"/>
      <c r="AC13" s="148"/>
      <c r="AD13" s="148"/>
      <c r="AE13" s="148"/>
      <c r="AF13" s="148"/>
      <c r="AG13" s="148"/>
      <c r="AH13" s="148"/>
      <c r="AI13" s="148"/>
      <c r="AJ13" s="148"/>
      <c r="AK13" s="148"/>
      <c r="AL13" s="148"/>
      <c r="AM13" s="148"/>
    </row>
    <row r="14" ht="13" customHeight="1">
      <c r="A14" s="148"/>
      <c r="B14" s="167"/>
      <c r="C14" t="s" s="168">
        <v>76</v>
      </c>
      <c r="D14" t="s" s="169">
        <v>77</v>
      </c>
      <c r="E14" s="170"/>
      <c r="F14" s="170"/>
      <c r="G14" s="170"/>
      <c r="H14" s="170"/>
      <c r="I14" s="170"/>
      <c r="J14" s="170"/>
      <c r="K14" s="170"/>
      <c r="L14" s="170"/>
      <c r="M14" s="170"/>
      <c r="N14" s="170"/>
      <c r="O14" s="171"/>
      <c r="P14" t="s" s="172">
        <v>63</v>
      </c>
      <c r="Q14" s="153">
        <v>8</v>
      </c>
      <c r="R14" t="s" s="154">
        <v>60</v>
      </c>
      <c r="S14" s="148"/>
      <c r="T14" s="148"/>
      <c r="U14" s="148"/>
      <c r="V14" s="148"/>
      <c r="W14" s="148"/>
      <c r="X14" s="148"/>
      <c r="Y14" s="148"/>
      <c r="Z14" s="148"/>
      <c r="AA14" s="148"/>
      <c r="AB14" s="148"/>
      <c r="AC14" s="148"/>
      <c r="AD14" s="148"/>
      <c r="AE14" s="148"/>
      <c r="AF14" s="148"/>
      <c r="AG14" s="148"/>
      <c r="AH14" s="148"/>
      <c r="AI14" s="148"/>
      <c r="AJ14" s="148"/>
      <c r="AK14" s="148"/>
      <c r="AL14" s="148"/>
      <c r="AM14" s="148"/>
    </row>
    <row r="15" ht="13" customHeight="1">
      <c r="A15" s="148"/>
      <c r="B15" s="167"/>
      <c r="C15" s="173"/>
      <c r="D15" s="174"/>
      <c r="E15" s="175"/>
      <c r="F15" s="175"/>
      <c r="G15" s="175"/>
      <c r="H15" s="175"/>
      <c r="I15" s="175"/>
      <c r="J15" s="175"/>
      <c r="K15" s="175"/>
      <c r="L15" s="175"/>
      <c r="M15" s="175"/>
      <c r="N15" s="175"/>
      <c r="O15" s="176"/>
      <c r="P15" s="177"/>
      <c r="Q15" s="178">
        <v>9</v>
      </c>
      <c r="R15" t="s" s="154">
        <v>60</v>
      </c>
      <c r="S15" s="148"/>
      <c r="T15" s="148"/>
      <c r="U15" s="148"/>
      <c r="V15" s="148"/>
      <c r="W15" s="148"/>
      <c r="X15" s="148"/>
      <c r="Y15" s="148"/>
      <c r="Z15" s="148"/>
      <c r="AA15" s="148"/>
      <c r="AB15" s="148"/>
      <c r="AC15" s="148"/>
      <c r="AD15" s="148"/>
      <c r="AE15" s="148"/>
      <c r="AF15" s="148"/>
      <c r="AG15" s="148"/>
      <c r="AH15" s="148"/>
      <c r="AI15" s="148"/>
      <c r="AJ15" s="148"/>
      <c r="AK15" s="148"/>
      <c r="AL15" s="148"/>
      <c r="AM15" s="148"/>
    </row>
    <row r="16" ht="15" customHeight="1">
      <c r="A16" s="148"/>
      <c r="B16" s="148"/>
      <c r="C16" s="179"/>
      <c r="D16" s="180"/>
      <c r="E16" s="180"/>
      <c r="F16" s="180"/>
      <c r="G16" s="180"/>
      <c r="H16" s="180"/>
      <c r="I16" s="180"/>
      <c r="J16" s="180"/>
      <c r="K16" s="180"/>
      <c r="L16" s="180"/>
      <c r="M16" s="180"/>
      <c r="N16" s="180"/>
      <c r="O16" s="180"/>
      <c r="P16" s="181"/>
      <c r="Q16" s="153">
        <v>10</v>
      </c>
      <c r="R16" t="s" s="154">
        <v>60</v>
      </c>
      <c r="S16" s="148"/>
      <c r="T16" s="148"/>
      <c r="U16" s="148"/>
      <c r="V16" s="148"/>
      <c r="W16" s="148"/>
      <c r="X16" s="148"/>
      <c r="Y16" s="148"/>
      <c r="Z16" s="148"/>
      <c r="AA16" s="148"/>
      <c r="AB16" s="148"/>
      <c r="AC16" s="148"/>
      <c r="AD16" s="148"/>
      <c r="AE16" s="148"/>
      <c r="AF16" s="148"/>
      <c r="AG16" s="148"/>
      <c r="AH16" s="148"/>
      <c r="AI16" s="148"/>
      <c r="AJ16" s="148"/>
      <c r="AK16" s="148"/>
      <c r="AL16" s="148"/>
      <c r="AM16" s="148"/>
    </row>
    <row r="17" ht="39.75" customHeight="1">
      <c r="A17" s="148"/>
      <c r="B17" t="s" s="149">
        <v>78</v>
      </c>
      <c r="C17" t="s" s="149">
        <v>62</v>
      </c>
      <c r="D17" s="182"/>
      <c r="E17" s="182"/>
      <c r="F17" s="182"/>
      <c r="G17" s="182"/>
      <c r="H17" s="182"/>
      <c r="I17" s="182"/>
      <c r="J17" s="182"/>
      <c r="K17" s="182"/>
      <c r="L17" s="182"/>
      <c r="M17" s="182"/>
      <c r="N17" s="182"/>
      <c r="O17" s="182"/>
      <c r="P17" s="183"/>
      <c r="Q17" s="153">
        <v>11</v>
      </c>
      <c r="R17" t="s" s="154">
        <v>60</v>
      </c>
      <c r="S17" s="148"/>
      <c r="T17" s="148"/>
      <c r="U17" s="148"/>
      <c r="V17" s="148"/>
      <c r="W17" s="148"/>
      <c r="X17" s="148"/>
      <c r="Y17" s="148"/>
      <c r="Z17" s="148"/>
      <c r="AA17" s="148"/>
      <c r="AB17" s="148"/>
      <c r="AC17" s="148"/>
      <c r="AD17" s="148"/>
      <c r="AE17" s="148"/>
      <c r="AF17" s="148"/>
      <c r="AG17" s="148"/>
      <c r="AH17" s="148"/>
      <c r="AI17" s="148"/>
      <c r="AJ17" s="148"/>
      <c r="AK17" s="148"/>
      <c r="AL17" s="148"/>
      <c r="AM17" s="148"/>
    </row>
    <row r="18" ht="45" customHeight="1">
      <c r="A18" s="148"/>
      <c r="B18" t="s" s="155">
        <v>79</v>
      </c>
      <c r="C18" t="s" s="156">
        <f>' Description of Review Elements'!C12</f>
        <v>80</v>
      </c>
      <c r="D18" t="s" s="157">
        <v>66</v>
      </c>
      <c r="E18" t="s" s="158">
        <v>81</v>
      </c>
      <c r="F18" s="159"/>
      <c r="G18" s="159"/>
      <c r="H18" s="159"/>
      <c r="I18" s="159"/>
      <c r="J18" s="159"/>
      <c r="K18" s="159"/>
      <c r="L18" s="159"/>
      <c r="M18" s="159"/>
      <c r="N18" s="159"/>
      <c r="O18" s="160"/>
      <c r="P18" s="165"/>
      <c r="Q18" s="153">
        <v>12</v>
      </c>
      <c r="R18" t="s" s="154">
        <v>60</v>
      </c>
      <c r="S18" s="148"/>
      <c r="T18" s="148"/>
      <c r="U18" s="148"/>
      <c r="V18" s="148"/>
      <c r="W18" s="148"/>
      <c r="X18" s="148"/>
      <c r="Y18" s="148"/>
      <c r="Z18" s="148"/>
      <c r="AA18" s="148"/>
      <c r="AB18" s="148"/>
      <c r="AC18" s="148"/>
      <c r="AD18" s="148"/>
      <c r="AE18" s="148"/>
      <c r="AF18" s="148"/>
      <c r="AG18" s="148"/>
      <c r="AH18" s="148"/>
      <c r="AI18" s="148"/>
      <c r="AJ18" s="148"/>
      <c r="AK18" s="148"/>
      <c r="AL18" s="148"/>
      <c r="AM18" s="148"/>
    </row>
    <row r="19" ht="45" customHeight="1">
      <c r="A19" s="148"/>
      <c r="B19" s="184"/>
      <c r="C19" t="s" s="156">
        <f>' Description of Review Elements'!C13</f>
        <v>82</v>
      </c>
      <c r="D19" t="s" s="157">
        <v>66</v>
      </c>
      <c r="E19" t="s" s="158">
        <v>83</v>
      </c>
      <c r="F19" s="159"/>
      <c r="G19" s="159"/>
      <c r="H19" s="159"/>
      <c r="I19" s="159"/>
      <c r="J19" s="159"/>
      <c r="K19" s="159"/>
      <c r="L19" s="159"/>
      <c r="M19" s="159"/>
      <c r="N19" s="159"/>
      <c r="O19" s="160"/>
      <c r="P19" s="165"/>
      <c r="Q19" s="153">
        <v>13</v>
      </c>
      <c r="R19" t="s" s="154">
        <v>60</v>
      </c>
      <c r="S19" s="148"/>
      <c r="T19" s="148"/>
      <c r="U19" s="148"/>
      <c r="V19" s="148"/>
      <c r="W19" s="148"/>
      <c r="X19" s="148"/>
      <c r="Y19" s="148"/>
      <c r="Z19" s="148"/>
      <c r="AA19" s="148"/>
      <c r="AB19" s="148"/>
      <c r="AC19" s="148"/>
      <c r="AD19" s="148"/>
      <c r="AE19" s="148"/>
      <c r="AF19" s="148"/>
      <c r="AG19" s="148"/>
      <c r="AH19" s="148"/>
      <c r="AI19" s="148"/>
      <c r="AJ19" s="148"/>
      <c r="AK19" s="148"/>
      <c r="AL19" s="148"/>
      <c r="AM19" s="148"/>
    </row>
    <row r="20" ht="45" customHeight="1">
      <c r="A20" s="148"/>
      <c r="B20" s="184"/>
      <c r="C20" t="s" s="156">
        <f>' Description of Review Elements'!C14</f>
        <v>84</v>
      </c>
      <c r="D20" t="s" s="157">
        <v>66</v>
      </c>
      <c r="E20" t="s" s="158">
        <v>85</v>
      </c>
      <c r="F20" s="159"/>
      <c r="G20" s="159"/>
      <c r="H20" s="159"/>
      <c r="I20" s="159"/>
      <c r="J20" s="159"/>
      <c r="K20" s="159"/>
      <c r="L20" s="159"/>
      <c r="M20" s="159"/>
      <c r="N20" s="159"/>
      <c r="O20" s="160"/>
      <c r="P20" s="165"/>
      <c r="Q20" s="153">
        <v>14</v>
      </c>
      <c r="R20" t="s" s="154">
        <v>60</v>
      </c>
      <c r="S20" s="148"/>
      <c r="T20" s="148"/>
      <c r="U20" s="148"/>
      <c r="V20" s="148"/>
      <c r="W20" s="148"/>
      <c r="X20" s="148"/>
      <c r="Y20" s="148"/>
      <c r="Z20" s="148"/>
      <c r="AA20" s="148"/>
      <c r="AB20" s="148"/>
      <c r="AC20" s="148"/>
      <c r="AD20" s="148"/>
      <c r="AE20" s="148"/>
      <c r="AF20" s="148"/>
      <c r="AG20" s="148"/>
      <c r="AH20" s="148"/>
      <c r="AI20" s="148"/>
      <c r="AJ20" s="148"/>
      <c r="AK20" s="148"/>
      <c r="AL20" s="148"/>
      <c r="AM20" s="148"/>
    </row>
    <row r="21" ht="52.5" customHeight="1">
      <c r="A21" s="148"/>
      <c r="B21" s="184"/>
      <c r="C21" t="s" s="166">
        <f>' Description of Review Elements'!C15</f>
        <v>86</v>
      </c>
      <c r="D21" t="s" s="157">
        <v>66</v>
      </c>
      <c r="E21" t="s" s="158">
        <v>87</v>
      </c>
      <c r="F21" s="159"/>
      <c r="G21" s="159"/>
      <c r="H21" s="159"/>
      <c r="I21" s="159"/>
      <c r="J21" s="159"/>
      <c r="K21" s="159"/>
      <c r="L21" s="159"/>
      <c r="M21" s="159"/>
      <c r="N21" s="159"/>
      <c r="O21" s="160"/>
      <c r="P21" s="165"/>
      <c r="Q21" s="153">
        <v>15</v>
      </c>
      <c r="R21" t="s" s="154">
        <v>60</v>
      </c>
      <c r="S21" s="148"/>
      <c r="T21" s="148"/>
      <c r="U21" s="148"/>
      <c r="V21" s="148"/>
      <c r="W21" s="148"/>
      <c r="X21" s="148"/>
      <c r="Y21" s="148"/>
      <c r="Z21" s="148"/>
      <c r="AA21" s="148"/>
      <c r="AB21" s="148"/>
      <c r="AC21" s="148"/>
      <c r="AD21" s="148"/>
      <c r="AE21" s="148"/>
      <c r="AF21" s="148"/>
      <c r="AG21" s="148"/>
      <c r="AH21" s="148"/>
      <c r="AI21" s="148"/>
      <c r="AJ21" s="148"/>
      <c r="AK21" s="148"/>
      <c r="AL21" s="148"/>
      <c r="AM21" s="148"/>
    </row>
    <row r="22" ht="15" customHeight="1">
      <c r="A22" s="148"/>
      <c r="B22" s="167"/>
      <c r="C22" t="s" s="168">
        <v>76</v>
      </c>
      <c r="D22" t="s" s="169">
        <v>88</v>
      </c>
      <c r="E22" s="170"/>
      <c r="F22" s="170"/>
      <c r="G22" s="170"/>
      <c r="H22" s="170"/>
      <c r="I22" s="170"/>
      <c r="J22" s="170"/>
      <c r="K22" s="170"/>
      <c r="L22" s="170"/>
      <c r="M22" s="170"/>
      <c r="N22" s="170"/>
      <c r="O22" s="171"/>
      <c r="P22" t="s" s="172">
        <v>63</v>
      </c>
      <c r="Q22" s="153">
        <v>16</v>
      </c>
      <c r="R22" t="s" s="154">
        <v>60</v>
      </c>
      <c r="S22" s="148"/>
      <c r="T22" s="148"/>
      <c r="U22" s="148"/>
      <c r="V22" s="148"/>
      <c r="W22" s="148"/>
      <c r="X22" s="148"/>
      <c r="Y22" s="148"/>
      <c r="Z22" s="148"/>
      <c r="AA22" s="148"/>
      <c r="AB22" s="148"/>
      <c r="AC22" s="148"/>
      <c r="AD22" s="148"/>
      <c r="AE22" s="148"/>
      <c r="AF22" s="148"/>
      <c r="AG22" s="148"/>
      <c r="AH22" s="148"/>
      <c r="AI22" s="148"/>
      <c r="AJ22" s="148"/>
      <c r="AK22" s="148"/>
      <c r="AL22" s="148"/>
      <c r="AM22" s="148"/>
    </row>
    <row r="23" ht="13" customHeight="1">
      <c r="A23" s="148"/>
      <c r="B23" s="167"/>
      <c r="C23" s="173"/>
      <c r="D23" s="174"/>
      <c r="E23" s="175"/>
      <c r="F23" s="175"/>
      <c r="G23" s="175"/>
      <c r="H23" s="175"/>
      <c r="I23" s="175"/>
      <c r="J23" s="175"/>
      <c r="K23" s="175"/>
      <c r="L23" s="175"/>
      <c r="M23" s="175"/>
      <c r="N23" s="175"/>
      <c r="O23" s="176"/>
      <c r="P23" s="177"/>
      <c r="Q23" s="178">
        <v>17</v>
      </c>
      <c r="R23" t="s" s="154">
        <v>60</v>
      </c>
      <c r="S23" s="148"/>
      <c r="T23" s="148"/>
      <c r="U23" s="148"/>
      <c r="V23" s="148"/>
      <c r="W23" s="148"/>
      <c r="X23" s="148"/>
      <c r="Y23" s="148"/>
      <c r="Z23" s="148"/>
      <c r="AA23" s="148"/>
      <c r="AB23" s="148"/>
      <c r="AC23" s="148"/>
      <c r="AD23" s="148"/>
      <c r="AE23" s="148"/>
      <c r="AF23" s="148"/>
      <c r="AG23" s="148"/>
      <c r="AH23" s="148"/>
      <c r="AI23" s="148"/>
      <c r="AJ23" s="148"/>
      <c r="AK23" s="148"/>
      <c r="AL23" s="148"/>
      <c r="AM23" s="148"/>
    </row>
    <row r="24" ht="15" customHeight="1">
      <c r="A24" s="148"/>
      <c r="B24" s="148"/>
      <c r="C24" s="179"/>
      <c r="D24" s="180"/>
      <c r="E24" s="180"/>
      <c r="F24" s="180"/>
      <c r="G24" s="180"/>
      <c r="H24" s="180"/>
      <c r="I24" s="180"/>
      <c r="J24" s="180"/>
      <c r="K24" s="180"/>
      <c r="L24" s="180"/>
      <c r="M24" s="180"/>
      <c r="N24" s="180"/>
      <c r="O24" s="180"/>
      <c r="P24" s="181"/>
      <c r="Q24" s="153">
        <v>18</v>
      </c>
      <c r="R24" t="s" s="154">
        <v>60</v>
      </c>
      <c r="S24" s="148"/>
      <c r="T24" s="148"/>
      <c r="U24" s="148"/>
      <c r="V24" s="148"/>
      <c r="W24" s="148"/>
      <c r="X24" s="148"/>
      <c r="Y24" s="148"/>
      <c r="Z24" s="148"/>
      <c r="AA24" s="148"/>
      <c r="AB24" s="148"/>
      <c r="AC24" s="148"/>
      <c r="AD24" s="148"/>
      <c r="AE24" s="148"/>
      <c r="AF24" s="148"/>
      <c r="AG24" s="148"/>
      <c r="AH24" s="148"/>
      <c r="AI24" s="148"/>
      <c r="AJ24" s="148"/>
      <c r="AK24" s="148"/>
      <c r="AL24" s="148"/>
      <c r="AM24" s="148"/>
    </row>
    <row r="25" ht="39.75" customHeight="1">
      <c r="A25" s="148"/>
      <c r="B25" t="s" s="149">
        <v>89</v>
      </c>
      <c r="C25" t="s" s="149">
        <v>62</v>
      </c>
      <c r="D25" s="182"/>
      <c r="E25" s="182"/>
      <c r="F25" s="182"/>
      <c r="G25" s="182"/>
      <c r="H25" s="182"/>
      <c r="I25" s="182"/>
      <c r="J25" s="182"/>
      <c r="K25" s="182"/>
      <c r="L25" s="182"/>
      <c r="M25" s="182"/>
      <c r="N25" s="182"/>
      <c r="O25" s="182"/>
      <c r="P25" s="183"/>
      <c r="Q25" s="153">
        <v>19</v>
      </c>
      <c r="R25" t="s" s="154">
        <v>60</v>
      </c>
      <c r="S25" s="148"/>
      <c r="T25" s="148"/>
      <c r="U25" s="148"/>
      <c r="V25" s="148"/>
      <c r="W25" s="148"/>
      <c r="X25" s="148"/>
      <c r="Y25" s="148"/>
      <c r="Z25" s="148"/>
      <c r="AA25" s="148"/>
      <c r="AB25" s="148"/>
      <c r="AC25" s="148"/>
      <c r="AD25" s="148"/>
      <c r="AE25" s="148"/>
      <c r="AF25" s="148"/>
      <c r="AG25" s="148"/>
      <c r="AH25" s="148"/>
      <c r="AI25" s="148"/>
      <c r="AJ25" s="148"/>
      <c r="AK25" s="148"/>
      <c r="AL25" s="148"/>
      <c r="AM25" s="148"/>
    </row>
    <row r="26" ht="48" customHeight="1">
      <c r="A26" s="148"/>
      <c r="B26" t="s" s="185">
        <v>90</v>
      </c>
      <c r="C26" t="s" s="156">
        <f>' Description of Review Elements'!C20</f>
        <v>91</v>
      </c>
      <c r="D26" t="s" s="157">
        <v>66</v>
      </c>
      <c r="E26" t="s" s="158">
        <v>92</v>
      </c>
      <c r="F26" s="159"/>
      <c r="G26" s="159"/>
      <c r="H26" s="159"/>
      <c r="I26" s="159"/>
      <c r="J26" s="159"/>
      <c r="K26" s="159"/>
      <c r="L26" s="159"/>
      <c r="M26" s="159"/>
      <c r="N26" s="159"/>
      <c r="O26" s="160"/>
      <c r="P26" s="165"/>
      <c r="Q26" s="153">
        <v>20</v>
      </c>
      <c r="R26" t="s" s="154">
        <v>60</v>
      </c>
      <c r="S26" s="148"/>
      <c r="T26" s="148"/>
      <c r="U26" s="148"/>
      <c r="V26" s="148"/>
      <c r="W26" s="148"/>
      <c r="X26" s="148"/>
      <c r="Y26" s="148"/>
      <c r="Z26" s="148"/>
      <c r="AA26" s="148"/>
      <c r="AB26" s="148"/>
      <c r="AC26" s="148"/>
      <c r="AD26" s="148"/>
      <c r="AE26" s="148"/>
      <c r="AF26" s="148"/>
      <c r="AG26" s="148"/>
      <c r="AH26" s="148"/>
      <c r="AI26" s="148"/>
      <c r="AJ26" s="148"/>
      <c r="AK26" s="148"/>
      <c r="AL26" s="148"/>
      <c r="AM26" s="148"/>
    </row>
    <row r="27" ht="48" customHeight="1">
      <c r="A27" s="148"/>
      <c r="B27" s="186"/>
      <c r="C27" t="s" s="156">
        <f>' Description of Review Elements'!C21</f>
        <v>93</v>
      </c>
      <c r="D27" t="s" s="157">
        <v>66</v>
      </c>
      <c r="E27" t="s" s="158">
        <v>94</v>
      </c>
      <c r="F27" s="159"/>
      <c r="G27" s="159"/>
      <c r="H27" s="159"/>
      <c r="I27" s="159"/>
      <c r="J27" s="159"/>
      <c r="K27" s="159"/>
      <c r="L27" s="159"/>
      <c r="M27" s="159"/>
      <c r="N27" s="159"/>
      <c r="O27" s="160"/>
      <c r="P27" s="165"/>
      <c r="Q27" s="153">
        <v>21</v>
      </c>
      <c r="R27" t="s" s="154">
        <v>60</v>
      </c>
      <c r="S27" s="148"/>
      <c r="T27" s="148"/>
      <c r="U27" s="148"/>
      <c r="V27" s="148"/>
      <c r="W27" s="148"/>
      <c r="X27" s="148"/>
      <c r="Y27" s="148"/>
      <c r="Z27" s="148"/>
      <c r="AA27" s="148"/>
      <c r="AB27" s="148"/>
      <c r="AC27" s="148"/>
      <c r="AD27" s="148"/>
      <c r="AE27" s="148"/>
      <c r="AF27" s="148"/>
      <c r="AG27" s="148"/>
      <c r="AH27" s="148"/>
      <c r="AI27" s="148"/>
      <c r="AJ27" s="148"/>
      <c r="AK27" s="148"/>
      <c r="AL27" s="148"/>
      <c r="AM27" s="148"/>
    </row>
    <row r="28" ht="50" customHeight="1">
      <c r="A28" s="148"/>
      <c r="B28" s="186"/>
      <c r="C28" t="s" s="156">
        <f>' Description of Review Elements'!C22</f>
        <v>95</v>
      </c>
      <c r="D28" t="s" s="157">
        <v>66</v>
      </c>
      <c r="E28" t="s" s="158">
        <v>96</v>
      </c>
      <c r="F28" s="159"/>
      <c r="G28" s="159"/>
      <c r="H28" s="159"/>
      <c r="I28" s="159"/>
      <c r="J28" s="159"/>
      <c r="K28" s="159"/>
      <c r="L28" s="159"/>
      <c r="M28" s="159"/>
      <c r="N28" s="159"/>
      <c r="O28" s="160"/>
      <c r="P28" s="165"/>
      <c r="Q28" s="153">
        <v>22</v>
      </c>
      <c r="R28" t="s" s="154">
        <v>60</v>
      </c>
      <c r="S28" s="148"/>
      <c r="T28" s="148"/>
      <c r="U28" s="148"/>
      <c r="V28" s="148"/>
      <c r="W28" s="148"/>
      <c r="X28" s="148"/>
      <c r="Y28" s="148"/>
      <c r="Z28" s="148"/>
      <c r="AA28" s="148"/>
      <c r="AB28" s="148"/>
      <c r="AC28" s="148"/>
      <c r="AD28" s="148"/>
      <c r="AE28" s="148"/>
      <c r="AF28" s="148"/>
      <c r="AG28" s="148"/>
      <c r="AH28" s="148"/>
      <c r="AI28" s="148"/>
      <c r="AJ28" s="148"/>
      <c r="AK28" s="148"/>
      <c r="AL28" s="148"/>
      <c r="AM28" s="148"/>
    </row>
    <row r="29" ht="48" customHeight="1">
      <c r="A29" s="148"/>
      <c r="B29" s="186"/>
      <c r="C29" t="s" s="166">
        <f>' Description of Review Elements'!C23</f>
        <v>97</v>
      </c>
      <c r="D29" t="s" s="157">
        <v>66</v>
      </c>
      <c r="E29" t="s" s="158">
        <v>98</v>
      </c>
      <c r="F29" s="159"/>
      <c r="G29" s="159"/>
      <c r="H29" s="159"/>
      <c r="I29" s="159"/>
      <c r="J29" s="159"/>
      <c r="K29" s="159"/>
      <c r="L29" s="159"/>
      <c r="M29" s="159"/>
      <c r="N29" s="159"/>
      <c r="O29" s="160"/>
      <c r="P29" s="165"/>
      <c r="Q29" s="153">
        <v>23</v>
      </c>
      <c r="R29" t="s" s="154">
        <v>60</v>
      </c>
      <c r="S29" s="148"/>
      <c r="T29" s="148"/>
      <c r="U29" s="148"/>
      <c r="V29" s="148"/>
      <c r="W29" s="148"/>
      <c r="X29" s="148"/>
      <c r="Y29" s="148"/>
      <c r="Z29" s="148"/>
      <c r="AA29" s="148"/>
      <c r="AB29" s="148"/>
      <c r="AC29" s="148"/>
      <c r="AD29" s="148"/>
      <c r="AE29" s="148"/>
      <c r="AF29" s="148"/>
      <c r="AG29" s="148"/>
      <c r="AH29" s="148"/>
      <c r="AI29" s="148"/>
      <c r="AJ29" s="148"/>
      <c r="AK29" s="148"/>
      <c r="AL29" s="148"/>
      <c r="AM29" s="148"/>
    </row>
    <row r="30" ht="15" customHeight="1">
      <c r="A30" s="148"/>
      <c r="B30" s="167"/>
      <c r="C30" t="s" s="168">
        <v>76</v>
      </c>
      <c r="D30" t="s" s="169">
        <v>99</v>
      </c>
      <c r="E30" s="170"/>
      <c r="F30" s="170"/>
      <c r="G30" s="170"/>
      <c r="H30" s="170"/>
      <c r="I30" s="170"/>
      <c r="J30" s="170"/>
      <c r="K30" s="170"/>
      <c r="L30" s="170"/>
      <c r="M30" s="170"/>
      <c r="N30" s="170"/>
      <c r="O30" s="171"/>
      <c r="P30" t="s" s="172">
        <v>63</v>
      </c>
      <c r="Q30" s="153">
        <v>24</v>
      </c>
      <c r="R30" t="s" s="154">
        <v>60</v>
      </c>
      <c r="S30" s="148"/>
      <c r="T30" s="148"/>
      <c r="U30" s="148"/>
      <c r="V30" s="148"/>
      <c r="W30" s="148"/>
      <c r="X30" s="148"/>
      <c r="Y30" s="148"/>
      <c r="Z30" s="148"/>
      <c r="AA30" s="148"/>
      <c r="AB30" s="148"/>
      <c r="AC30" s="148"/>
      <c r="AD30" s="148"/>
      <c r="AE30" s="148"/>
      <c r="AF30" s="148"/>
      <c r="AG30" s="148"/>
      <c r="AH30" s="148"/>
      <c r="AI30" s="148"/>
      <c r="AJ30" s="148"/>
      <c r="AK30" s="148"/>
      <c r="AL30" s="148"/>
      <c r="AM30" s="148"/>
    </row>
    <row r="31" ht="13" customHeight="1">
      <c r="A31" s="148"/>
      <c r="B31" s="167"/>
      <c r="C31" s="173"/>
      <c r="D31" s="174"/>
      <c r="E31" s="175"/>
      <c r="F31" s="175"/>
      <c r="G31" s="175"/>
      <c r="H31" s="175"/>
      <c r="I31" s="175"/>
      <c r="J31" s="175"/>
      <c r="K31" s="175"/>
      <c r="L31" s="175"/>
      <c r="M31" s="175"/>
      <c r="N31" s="175"/>
      <c r="O31" s="176"/>
      <c r="P31" s="177"/>
      <c r="Q31" s="178">
        <v>25</v>
      </c>
      <c r="R31" t="s" s="154">
        <v>60</v>
      </c>
      <c r="S31" s="148"/>
      <c r="T31" s="148"/>
      <c r="U31" s="148"/>
      <c r="V31" s="148"/>
      <c r="W31" s="148"/>
      <c r="X31" s="148"/>
      <c r="Y31" s="148"/>
      <c r="Z31" s="148"/>
      <c r="AA31" s="148"/>
      <c r="AB31" s="148"/>
      <c r="AC31" s="148"/>
      <c r="AD31" s="148"/>
      <c r="AE31" s="148"/>
      <c r="AF31" s="148"/>
      <c r="AG31" s="148"/>
      <c r="AH31" s="148"/>
      <c r="AI31" s="148"/>
      <c r="AJ31" s="148"/>
      <c r="AK31" s="148"/>
      <c r="AL31" s="148"/>
      <c r="AM31" s="148"/>
    </row>
    <row r="32" ht="13" customHeight="1">
      <c r="A32" s="148"/>
      <c r="B32" s="148"/>
      <c r="C32" s="179"/>
      <c r="D32" s="180"/>
      <c r="E32" s="180"/>
      <c r="F32" s="180"/>
      <c r="G32" s="180"/>
      <c r="H32" s="180"/>
      <c r="I32" s="180"/>
      <c r="J32" s="180"/>
      <c r="K32" s="180"/>
      <c r="L32" s="180"/>
      <c r="M32" s="180"/>
      <c r="N32" s="180"/>
      <c r="O32" s="180"/>
      <c r="P32" s="181"/>
      <c r="Q32" s="153">
        <v>26</v>
      </c>
      <c r="R32" t="s" s="154">
        <v>60</v>
      </c>
      <c r="S32" s="148"/>
      <c r="T32" s="148"/>
      <c r="U32" s="148"/>
      <c r="V32" s="148"/>
      <c r="W32" s="148"/>
      <c r="X32" s="148"/>
      <c r="Y32" s="148"/>
      <c r="Z32" s="148"/>
      <c r="AA32" s="148"/>
      <c r="AB32" s="148"/>
      <c r="AC32" s="148"/>
      <c r="AD32" s="148"/>
      <c r="AE32" s="148"/>
      <c r="AF32" s="148"/>
      <c r="AG32" s="148"/>
      <c r="AH32" s="148"/>
      <c r="AI32" s="148"/>
      <c r="AJ32" s="148"/>
      <c r="AK32" s="148"/>
      <c r="AL32" s="148"/>
      <c r="AM32" s="148"/>
    </row>
    <row r="33" ht="39.75" customHeight="1">
      <c r="A33" s="148"/>
      <c r="B33" t="s" s="149">
        <v>100</v>
      </c>
      <c r="C33" t="s" s="149">
        <v>62</v>
      </c>
      <c r="D33" s="150"/>
      <c r="E33" s="187"/>
      <c r="F33" s="187"/>
      <c r="G33" s="187"/>
      <c r="H33" s="187"/>
      <c r="I33" s="187"/>
      <c r="J33" s="187"/>
      <c r="K33" s="187"/>
      <c r="L33" s="187"/>
      <c r="M33" s="187"/>
      <c r="N33" s="187"/>
      <c r="O33" s="187"/>
      <c r="P33" s="183"/>
      <c r="Q33" s="153">
        <v>27</v>
      </c>
      <c r="R33" t="s" s="154">
        <v>60</v>
      </c>
      <c r="S33" s="148"/>
      <c r="T33" s="148"/>
      <c r="U33" s="148"/>
      <c r="V33" s="148"/>
      <c r="W33" s="148"/>
      <c r="X33" s="148"/>
      <c r="Y33" s="148"/>
      <c r="Z33" s="148"/>
      <c r="AA33" s="148"/>
      <c r="AB33" s="148"/>
      <c r="AC33" s="148"/>
      <c r="AD33" s="148"/>
      <c r="AE33" s="148"/>
      <c r="AF33" s="148"/>
      <c r="AG33" s="148"/>
      <c r="AH33" s="148"/>
      <c r="AI33" s="148"/>
      <c r="AJ33" s="148"/>
      <c r="AK33" s="148"/>
      <c r="AL33" s="148"/>
      <c r="AM33" s="148"/>
    </row>
    <row r="34" ht="48" customHeight="1">
      <c r="A34" s="148"/>
      <c r="B34" t="s" s="155">
        <v>101</v>
      </c>
      <c r="C34" t="s" s="156">
        <f>' Description of Review Elements'!C28</f>
        <v>102</v>
      </c>
      <c r="D34" t="s" s="157">
        <v>66</v>
      </c>
      <c r="E34" t="s" s="158">
        <v>103</v>
      </c>
      <c r="F34" s="159"/>
      <c r="G34" s="159"/>
      <c r="H34" s="159"/>
      <c r="I34" s="159"/>
      <c r="J34" s="159"/>
      <c r="K34" s="159"/>
      <c r="L34" s="159"/>
      <c r="M34" s="159"/>
      <c r="N34" s="159"/>
      <c r="O34" s="160"/>
      <c r="P34" s="161"/>
      <c r="Q34" s="153">
        <v>28</v>
      </c>
      <c r="R34" t="s" s="154">
        <v>60</v>
      </c>
      <c r="S34" s="148"/>
      <c r="T34" s="148"/>
      <c r="U34" s="148"/>
      <c r="V34" s="148"/>
      <c r="W34" s="148"/>
      <c r="X34" s="148"/>
      <c r="Y34" s="148"/>
      <c r="Z34" s="148"/>
      <c r="AA34" s="148"/>
      <c r="AB34" s="148"/>
      <c r="AC34" s="148"/>
      <c r="AD34" s="148"/>
      <c r="AE34" s="148"/>
      <c r="AF34" s="148"/>
      <c r="AG34" s="148"/>
      <c r="AH34" s="148"/>
      <c r="AI34" s="148"/>
      <c r="AJ34" s="148"/>
      <c r="AK34" s="148"/>
      <c r="AL34" s="148"/>
      <c r="AM34" s="148"/>
    </row>
    <row r="35" ht="48" customHeight="1">
      <c r="A35" s="148"/>
      <c r="B35" s="184"/>
      <c r="C35" t="s" s="156">
        <f>' Description of Review Elements'!C29</f>
        <v>104</v>
      </c>
      <c r="D35" t="s" s="157">
        <v>66</v>
      </c>
      <c r="E35" t="s" s="158">
        <v>105</v>
      </c>
      <c r="F35" s="159"/>
      <c r="G35" s="159"/>
      <c r="H35" s="159"/>
      <c r="I35" s="159"/>
      <c r="J35" s="159"/>
      <c r="K35" s="159"/>
      <c r="L35" s="159"/>
      <c r="M35" s="159"/>
      <c r="N35" s="159"/>
      <c r="O35" s="160"/>
      <c r="P35" s="165"/>
      <c r="Q35" s="153">
        <v>29</v>
      </c>
      <c r="R35" t="s" s="154">
        <v>60</v>
      </c>
      <c r="S35" s="148"/>
      <c r="T35" s="148"/>
      <c r="U35" s="148"/>
      <c r="V35" s="148"/>
      <c r="W35" s="148"/>
      <c r="X35" s="148"/>
      <c r="Y35" s="148"/>
      <c r="Z35" s="148"/>
      <c r="AA35" s="148"/>
      <c r="AB35" s="148"/>
      <c r="AC35" s="148"/>
      <c r="AD35" s="148"/>
      <c r="AE35" s="148"/>
      <c r="AF35" s="148"/>
      <c r="AG35" s="148"/>
      <c r="AH35" s="148"/>
      <c r="AI35" s="148"/>
      <c r="AJ35" s="148"/>
      <c r="AK35" s="148"/>
      <c r="AL35" s="148"/>
      <c r="AM35" s="148"/>
    </row>
    <row r="36" ht="48" customHeight="1">
      <c r="A36" s="148"/>
      <c r="B36" s="184"/>
      <c r="C36" t="s" s="156">
        <f>' Description of Review Elements'!C30</f>
        <v>106</v>
      </c>
      <c r="D36" t="s" s="157">
        <v>66</v>
      </c>
      <c r="E36" t="s" s="158">
        <v>107</v>
      </c>
      <c r="F36" s="159"/>
      <c r="G36" s="159"/>
      <c r="H36" s="159"/>
      <c r="I36" s="159"/>
      <c r="J36" s="159"/>
      <c r="K36" s="159"/>
      <c r="L36" s="159"/>
      <c r="M36" s="159"/>
      <c r="N36" s="159"/>
      <c r="O36" s="160"/>
      <c r="P36" s="165"/>
      <c r="Q36" s="153">
        <v>30</v>
      </c>
      <c r="R36" t="s" s="154">
        <v>60</v>
      </c>
      <c r="S36" s="148"/>
      <c r="T36" s="148"/>
      <c r="U36" s="148"/>
      <c r="V36" s="148"/>
      <c r="W36" s="148"/>
      <c r="X36" s="148"/>
      <c r="Y36" s="148"/>
      <c r="Z36" s="148"/>
      <c r="AA36" s="148"/>
      <c r="AB36" s="148"/>
      <c r="AC36" s="148"/>
      <c r="AD36" s="148"/>
      <c r="AE36" s="148"/>
      <c r="AF36" s="148"/>
      <c r="AG36" s="148"/>
      <c r="AH36" s="148"/>
      <c r="AI36" s="148"/>
      <c r="AJ36" s="148"/>
      <c r="AK36" s="148"/>
      <c r="AL36" s="148"/>
      <c r="AM36" s="148"/>
    </row>
    <row r="37" ht="48" customHeight="1">
      <c r="A37" s="148"/>
      <c r="B37" s="184"/>
      <c r="C37" t="s" s="166">
        <f>' Description of Review Elements'!C31</f>
        <v>108</v>
      </c>
      <c r="D37" t="s" s="157">
        <v>66</v>
      </c>
      <c r="E37" t="s" s="158">
        <v>109</v>
      </c>
      <c r="F37" s="159"/>
      <c r="G37" s="159"/>
      <c r="H37" s="159"/>
      <c r="I37" s="159"/>
      <c r="J37" s="159"/>
      <c r="K37" s="159"/>
      <c r="L37" s="159"/>
      <c r="M37" s="159"/>
      <c r="N37" s="159"/>
      <c r="O37" s="160"/>
      <c r="P37" s="165"/>
      <c r="Q37" s="153">
        <v>31</v>
      </c>
      <c r="R37" t="s" s="154">
        <v>60</v>
      </c>
      <c r="S37" s="148"/>
      <c r="T37" s="148"/>
      <c r="U37" s="148"/>
      <c r="V37" s="148"/>
      <c r="W37" s="148"/>
      <c r="X37" s="148"/>
      <c r="Y37" s="148"/>
      <c r="Z37" s="148"/>
      <c r="AA37" s="148"/>
      <c r="AB37" s="148"/>
      <c r="AC37" s="148"/>
      <c r="AD37" s="148"/>
      <c r="AE37" s="148"/>
      <c r="AF37" s="148"/>
      <c r="AG37" s="148"/>
      <c r="AH37" s="148"/>
      <c r="AI37" s="148"/>
      <c r="AJ37" s="148"/>
      <c r="AK37" s="148"/>
      <c r="AL37" s="148"/>
      <c r="AM37" s="148"/>
    </row>
    <row r="38" ht="15" customHeight="1">
      <c r="A38" s="148"/>
      <c r="B38" s="167"/>
      <c r="C38" t="s" s="168">
        <v>76</v>
      </c>
      <c r="D38" t="s" s="169">
        <v>110</v>
      </c>
      <c r="E38" s="170"/>
      <c r="F38" s="170"/>
      <c r="G38" s="170"/>
      <c r="H38" s="170"/>
      <c r="I38" s="170"/>
      <c r="J38" s="170"/>
      <c r="K38" s="170"/>
      <c r="L38" s="170"/>
      <c r="M38" s="170"/>
      <c r="N38" s="170"/>
      <c r="O38" s="171"/>
      <c r="P38" t="s" s="172">
        <v>63</v>
      </c>
      <c r="Q38" s="153">
        <v>32</v>
      </c>
      <c r="R38" t="s" s="154">
        <v>60</v>
      </c>
      <c r="S38" s="148"/>
      <c r="T38" s="148"/>
      <c r="U38" s="148"/>
      <c r="V38" s="148"/>
      <c r="W38" s="148"/>
      <c r="X38" s="148"/>
      <c r="Y38" s="148"/>
      <c r="Z38" s="148"/>
      <c r="AA38" s="148"/>
      <c r="AB38" s="148"/>
      <c r="AC38" s="148"/>
      <c r="AD38" s="148"/>
      <c r="AE38" s="148"/>
      <c r="AF38" s="148"/>
      <c r="AG38" s="148"/>
      <c r="AH38" s="148"/>
      <c r="AI38" s="148"/>
      <c r="AJ38" s="148"/>
      <c r="AK38" s="148"/>
      <c r="AL38" s="148"/>
      <c r="AM38" s="148"/>
    </row>
    <row r="39" ht="13" customHeight="1">
      <c r="A39" s="148"/>
      <c r="B39" s="167"/>
      <c r="C39" s="173"/>
      <c r="D39" s="174"/>
      <c r="E39" s="175"/>
      <c r="F39" s="175"/>
      <c r="G39" s="175"/>
      <c r="H39" s="175"/>
      <c r="I39" s="175"/>
      <c r="J39" s="175"/>
      <c r="K39" s="175"/>
      <c r="L39" s="175"/>
      <c r="M39" s="175"/>
      <c r="N39" s="175"/>
      <c r="O39" s="176"/>
      <c r="P39" s="177"/>
      <c r="Q39" s="178">
        <v>33</v>
      </c>
      <c r="R39" t="s" s="154">
        <v>60</v>
      </c>
      <c r="S39" s="148"/>
      <c r="T39" s="148"/>
      <c r="U39" s="148"/>
      <c r="V39" s="148"/>
      <c r="W39" s="148"/>
      <c r="X39" s="148"/>
      <c r="Y39" s="148"/>
      <c r="Z39" s="148"/>
      <c r="AA39" s="148"/>
      <c r="AB39" s="148"/>
      <c r="AC39" s="148"/>
      <c r="AD39" s="148"/>
      <c r="AE39" s="148"/>
      <c r="AF39" s="148"/>
      <c r="AG39" s="148"/>
      <c r="AH39" s="148"/>
      <c r="AI39" s="148"/>
      <c r="AJ39" s="148"/>
      <c r="AK39" s="148"/>
      <c r="AL39" s="148"/>
      <c r="AM39" s="148"/>
    </row>
    <row r="40" ht="13" customHeight="1">
      <c r="A40" s="148"/>
      <c r="B40" s="188"/>
      <c r="C40" s="179"/>
      <c r="D40" s="180"/>
      <c r="E40" s="180"/>
      <c r="F40" s="180"/>
      <c r="G40" s="180"/>
      <c r="H40" s="180"/>
      <c r="I40" s="180"/>
      <c r="J40" s="180"/>
      <c r="K40" s="180"/>
      <c r="L40" s="180"/>
      <c r="M40" s="180"/>
      <c r="N40" s="180"/>
      <c r="O40" s="180"/>
      <c r="P40" s="189"/>
      <c r="Q40" s="190">
        <v>34</v>
      </c>
      <c r="R40" t="s" s="190">
        <v>60</v>
      </c>
      <c r="S40" s="148"/>
      <c r="T40" s="148"/>
      <c r="U40" s="148"/>
      <c r="V40" s="148"/>
      <c r="W40" s="148"/>
      <c r="X40" s="148"/>
      <c r="Y40" s="148"/>
      <c r="Z40" s="148"/>
      <c r="AA40" s="148"/>
      <c r="AB40" s="148"/>
      <c r="AC40" s="148"/>
      <c r="AD40" s="148"/>
      <c r="AE40" s="148"/>
      <c r="AF40" s="148"/>
      <c r="AG40" s="148"/>
      <c r="AH40" s="148"/>
      <c r="AI40" s="148"/>
      <c r="AJ40" s="148"/>
      <c r="AK40" s="148"/>
      <c r="AL40" s="148"/>
      <c r="AM40" s="148"/>
    </row>
    <row r="41" ht="39.75" customHeight="1">
      <c r="A41" s="148"/>
      <c r="B41" t="s" s="149">
        <v>111</v>
      </c>
      <c r="C41" t="s" s="149">
        <v>62</v>
      </c>
      <c r="D41" s="182"/>
      <c r="E41" s="182"/>
      <c r="F41" s="182"/>
      <c r="G41" s="182"/>
      <c r="H41" s="182"/>
      <c r="I41" s="182"/>
      <c r="J41" s="182"/>
      <c r="K41" s="182"/>
      <c r="L41" s="182"/>
      <c r="M41" s="182"/>
      <c r="N41" s="182"/>
      <c r="O41" s="182"/>
      <c r="P41" s="148"/>
      <c r="Q41" s="153">
        <v>35</v>
      </c>
      <c r="R41" t="s" s="154">
        <v>60</v>
      </c>
      <c r="S41" s="148"/>
      <c r="T41" s="148"/>
      <c r="U41" s="148"/>
      <c r="V41" s="148"/>
      <c r="W41" s="148"/>
      <c r="X41" s="148"/>
      <c r="Y41" s="148"/>
      <c r="Z41" s="148"/>
      <c r="AA41" s="148"/>
      <c r="AB41" s="148"/>
      <c r="AC41" s="148"/>
      <c r="AD41" s="148"/>
      <c r="AE41" s="148"/>
      <c r="AF41" s="148"/>
      <c r="AG41" s="148"/>
      <c r="AH41" s="148"/>
      <c r="AI41" s="148"/>
      <c r="AJ41" s="148"/>
      <c r="AK41" s="148"/>
      <c r="AL41" s="148"/>
      <c r="AM41" s="148"/>
    </row>
    <row r="42" ht="48" customHeight="1">
      <c r="A42" s="148"/>
      <c r="B42" t="s" s="155">
        <v>112</v>
      </c>
      <c r="C42" t="s" s="156">
        <f>' Description of Review Elements'!C36</f>
        <v>113</v>
      </c>
      <c r="D42" t="s" s="157">
        <v>66</v>
      </c>
      <c r="E42" t="s" s="158">
        <v>114</v>
      </c>
      <c r="F42" s="159"/>
      <c r="G42" s="159"/>
      <c r="H42" s="159"/>
      <c r="I42" s="159"/>
      <c r="J42" s="159"/>
      <c r="K42" s="159"/>
      <c r="L42" s="159"/>
      <c r="M42" s="159"/>
      <c r="N42" s="159"/>
      <c r="O42" s="160"/>
      <c r="P42" s="191"/>
      <c r="Q42" s="153">
        <v>36</v>
      </c>
      <c r="R42" t="s" s="154">
        <v>60</v>
      </c>
      <c r="S42" s="148"/>
      <c r="T42" s="148"/>
      <c r="U42" s="148"/>
      <c r="V42" s="148"/>
      <c r="W42" s="148"/>
      <c r="X42" s="148"/>
      <c r="Y42" s="148"/>
      <c r="Z42" s="148"/>
      <c r="AA42" s="148"/>
      <c r="AB42" s="148"/>
      <c r="AC42" s="148"/>
      <c r="AD42" s="148"/>
      <c r="AE42" s="148"/>
      <c r="AF42" s="148"/>
      <c r="AG42" s="148"/>
      <c r="AH42" s="148"/>
      <c r="AI42" s="148"/>
      <c r="AJ42" s="148"/>
      <c r="AK42" s="148"/>
      <c r="AL42" s="148"/>
      <c r="AM42" s="148"/>
    </row>
    <row r="43" ht="48" customHeight="1">
      <c r="A43" s="148"/>
      <c r="B43" s="192"/>
      <c r="C43" t="s" s="156">
        <f>' Description of Review Elements'!C37</f>
        <v>115</v>
      </c>
      <c r="D43" t="s" s="157">
        <v>66</v>
      </c>
      <c r="E43" t="s" s="158">
        <v>116</v>
      </c>
      <c r="F43" s="159"/>
      <c r="G43" s="159"/>
      <c r="H43" s="159"/>
      <c r="I43" s="159"/>
      <c r="J43" s="159"/>
      <c r="K43" s="159"/>
      <c r="L43" s="159"/>
      <c r="M43" s="159"/>
      <c r="N43" s="159"/>
      <c r="O43" s="160"/>
      <c r="P43" s="165"/>
      <c r="Q43" s="153">
        <v>37</v>
      </c>
      <c r="R43" t="s" s="154">
        <v>60</v>
      </c>
      <c r="S43" s="148"/>
      <c r="T43" s="148"/>
      <c r="U43" s="148"/>
      <c r="V43" s="148"/>
      <c r="W43" s="148"/>
      <c r="X43" s="148"/>
      <c r="Y43" s="148"/>
      <c r="Z43" s="148"/>
      <c r="AA43" s="148"/>
      <c r="AB43" s="148"/>
      <c r="AC43" s="148"/>
      <c r="AD43" s="148"/>
      <c r="AE43" s="148"/>
      <c r="AF43" s="148"/>
      <c r="AG43" s="148"/>
      <c r="AH43" s="148"/>
      <c r="AI43" s="148"/>
      <c r="AJ43" s="148"/>
      <c r="AK43" s="148"/>
      <c r="AL43" s="148"/>
      <c r="AM43" s="148"/>
    </row>
    <row r="44" ht="48" customHeight="1">
      <c r="A44" s="148"/>
      <c r="B44" s="192"/>
      <c r="C44" t="s" s="156">
        <f>' Description of Review Elements'!C38</f>
        <v>117</v>
      </c>
      <c r="D44" t="s" s="157">
        <v>66</v>
      </c>
      <c r="E44" t="s" s="158">
        <v>118</v>
      </c>
      <c r="F44" s="159"/>
      <c r="G44" s="159"/>
      <c r="H44" s="159"/>
      <c r="I44" s="159"/>
      <c r="J44" s="159"/>
      <c r="K44" s="159"/>
      <c r="L44" s="159"/>
      <c r="M44" s="159"/>
      <c r="N44" s="159"/>
      <c r="O44" s="160"/>
      <c r="P44" s="165"/>
      <c r="Q44" s="153">
        <v>38</v>
      </c>
      <c r="R44" t="s" s="154">
        <v>60</v>
      </c>
      <c r="S44" s="148"/>
      <c r="T44" s="148"/>
      <c r="U44" s="148"/>
      <c r="V44" s="148"/>
      <c r="W44" s="148"/>
      <c r="X44" s="148"/>
      <c r="Y44" s="148"/>
      <c r="Z44" s="148"/>
      <c r="AA44" s="148"/>
      <c r="AB44" s="148"/>
      <c r="AC44" s="148"/>
      <c r="AD44" s="148"/>
      <c r="AE44" s="148"/>
      <c r="AF44" s="148"/>
      <c r="AG44" s="148"/>
      <c r="AH44" s="148"/>
      <c r="AI44" s="148"/>
      <c r="AJ44" s="148"/>
      <c r="AK44" s="148"/>
      <c r="AL44" s="148"/>
      <c r="AM44" s="148"/>
    </row>
    <row r="45" ht="48" customHeight="1">
      <c r="A45" s="148"/>
      <c r="B45" s="192"/>
      <c r="C45" t="s" s="166">
        <f>' Description of Review Elements'!C39</f>
        <v>119</v>
      </c>
      <c r="D45" t="s" s="157">
        <v>66</v>
      </c>
      <c r="E45" t="s" s="158">
        <v>120</v>
      </c>
      <c r="F45" s="159"/>
      <c r="G45" s="159"/>
      <c r="H45" s="159"/>
      <c r="I45" s="159"/>
      <c r="J45" s="159"/>
      <c r="K45" s="159"/>
      <c r="L45" s="159"/>
      <c r="M45" s="159"/>
      <c r="N45" s="159"/>
      <c r="O45" s="160"/>
      <c r="P45" s="165"/>
      <c r="Q45" s="153">
        <v>39</v>
      </c>
      <c r="R45" t="s" s="154">
        <v>60</v>
      </c>
      <c r="S45" s="148"/>
      <c r="T45" s="148"/>
      <c r="U45" s="148"/>
      <c r="V45" s="148"/>
      <c r="W45" s="148"/>
      <c r="X45" s="148"/>
      <c r="Y45" s="148"/>
      <c r="Z45" s="148"/>
      <c r="AA45" s="148"/>
      <c r="AB45" s="148"/>
      <c r="AC45" s="148"/>
      <c r="AD45" s="148"/>
      <c r="AE45" s="148"/>
      <c r="AF45" s="148"/>
      <c r="AG45" s="148"/>
      <c r="AH45" s="148"/>
      <c r="AI45" s="148"/>
      <c r="AJ45" s="148"/>
      <c r="AK45" s="148"/>
      <c r="AL45" s="148"/>
      <c r="AM45" s="148"/>
    </row>
    <row r="46" ht="15.75" customHeight="1">
      <c r="A46" s="148"/>
      <c r="B46" s="167"/>
      <c r="C46" t="s" s="168">
        <v>76</v>
      </c>
      <c r="D46" t="s" s="169">
        <v>121</v>
      </c>
      <c r="E46" s="170"/>
      <c r="F46" s="170"/>
      <c r="G46" s="170"/>
      <c r="H46" s="170"/>
      <c r="I46" s="170"/>
      <c r="J46" s="170"/>
      <c r="K46" s="170"/>
      <c r="L46" s="170"/>
      <c r="M46" s="170"/>
      <c r="N46" s="170"/>
      <c r="O46" s="171"/>
      <c r="P46" t="s" s="172">
        <v>63</v>
      </c>
      <c r="Q46" s="190">
        <v>39.5</v>
      </c>
      <c r="R46" t="s" s="154">
        <v>122</v>
      </c>
      <c r="S46" s="148"/>
      <c r="T46" s="148"/>
      <c r="U46" s="148"/>
      <c r="V46" s="148"/>
      <c r="W46" s="148"/>
      <c r="X46" s="148"/>
      <c r="Y46" s="148"/>
      <c r="Z46" s="148"/>
      <c r="AA46" s="148"/>
      <c r="AB46" s="148"/>
      <c r="AC46" s="148"/>
      <c r="AD46" s="148"/>
      <c r="AE46" s="148"/>
      <c r="AF46" s="148"/>
      <c r="AG46" s="148"/>
      <c r="AH46" s="148"/>
      <c r="AI46" s="148"/>
      <c r="AJ46" s="148"/>
      <c r="AK46" s="148"/>
      <c r="AL46" s="148"/>
      <c r="AM46" s="148"/>
    </row>
    <row r="47" ht="13" customHeight="1">
      <c r="A47" s="148"/>
      <c r="B47" s="167"/>
      <c r="C47" s="173"/>
      <c r="D47" s="174"/>
      <c r="E47" s="175"/>
      <c r="F47" s="175"/>
      <c r="G47" s="175"/>
      <c r="H47" s="175"/>
      <c r="I47" s="175"/>
      <c r="J47" s="175"/>
      <c r="K47" s="175"/>
      <c r="L47" s="175"/>
      <c r="M47" s="175"/>
      <c r="N47" s="175"/>
      <c r="O47" s="176"/>
      <c r="P47" s="177"/>
      <c r="Q47" s="178">
        <v>40</v>
      </c>
      <c r="R47" t="s" s="154">
        <v>122</v>
      </c>
      <c r="S47" s="148"/>
      <c r="T47" s="148"/>
      <c r="U47" s="148"/>
      <c r="V47" s="148"/>
      <c r="W47" s="148"/>
      <c r="X47" s="148"/>
      <c r="Y47" s="148"/>
      <c r="Z47" s="148"/>
      <c r="AA47" s="148"/>
      <c r="AB47" s="148"/>
      <c r="AC47" s="148"/>
      <c r="AD47" s="148"/>
      <c r="AE47" s="148"/>
      <c r="AF47" s="148"/>
      <c r="AG47" s="148"/>
      <c r="AH47" s="148"/>
      <c r="AI47" s="148"/>
      <c r="AJ47" s="148"/>
      <c r="AK47" s="148"/>
      <c r="AL47" s="148"/>
      <c r="AM47" s="148"/>
    </row>
    <row r="48" ht="13" customHeight="1">
      <c r="A48" s="148"/>
      <c r="B48" s="148"/>
      <c r="C48" t="s" s="193">
        <v>123</v>
      </c>
      <c r="D48" s="194"/>
      <c r="E48" s="194"/>
      <c r="F48" s="194"/>
      <c r="G48" s="194"/>
      <c r="H48" s="194"/>
      <c r="I48" s="194"/>
      <c r="J48" s="194"/>
      <c r="K48" s="194"/>
      <c r="L48" s="194"/>
      <c r="M48" s="194"/>
      <c r="N48" s="194"/>
      <c r="O48" s="194"/>
      <c r="P48" s="195"/>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row>
    <row r="49" ht="18" customHeight="1">
      <c r="A49" s="148"/>
      <c r="B49" s="196"/>
      <c r="C49" t="s" s="197">
        <v>59</v>
      </c>
      <c r="D49" s="198"/>
      <c r="E49" s="198"/>
      <c r="F49" s="198"/>
      <c r="G49" s="198"/>
      <c r="H49" s="198"/>
      <c r="I49" s="198"/>
      <c r="J49" s="198"/>
      <c r="K49" s="198"/>
      <c r="L49" s="198"/>
      <c r="M49" s="198"/>
      <c r="N49" s="198"/>
      <c r="O49" s="199"/>
      <c r="P49" s="200"/>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row>
    <row r="50" ht="13" customHeight="1">
      <c r="A50" s="201"/>
      <c r="B50" t="s" s="202">
        <v>124</v>
      </c>
      <c r="C50" t="s" s="203">
        <v>125</v>
      </c>
      <c r="D50" s="204"/>
      <c r="E50" s="204"/>
      <c r="F50" s="204"/>
      <c r="G50" s="204"/>
      <c r="H50" s="204"/>
      <c r="I50" s="204"/>
      <c r="J50" s="204"/>
      <c r="K50" s="204"/>
      <c r="L50" s="204"/>
      <c r="M50" s="204"/>
      <c r="N50" s="204"/>
      <c r="O50" s="205"/>
      <c r="P50" s="206"/>
      <c r="Q50" s="153">
        <v>42</v>
      </c>
      <c r="R50" t="s" s="154">
        <v>122</v>
      </c>
      <c r="S50" s="148"/>
      <c r="T50" s="148"/>
      <c r="U50" s="148"/>
      <c r="V50" s="148"/>
      <c r="W50" s="148"/>
      <c r="X50" s="148"/>
      <c r="Y50" s="148"/>
      <c r="Z50" s="148"/>
      <c r="AA50" s="148"/>
      <c r="AB50" s="148"/>
      <c r="AC50" s="148"/>
      <c r="AD50" s="148"/>
      <c r="AE50" s="148"/>
      <c r="AF50" s="148"/>
      <c r="AG50" s="148"/>
      <c r="AH50" s="148"/>
      <c r="AI50" s="148"/>
      <c r="AJ50" s="148"/>
      <c r="AK50" s="148"/>
      <c r="AL50" s="148"/>
      <c r="AM50" s="148"/>
    </row>
    <row r="51" ht="13" customHeight="1">
      <c r="A51" s="201"/>
      <c r="B51" s="207"/>
      <c r="C51" s="208"/>
      <c r="D51" s="209"/>
      <c r="E51" s="209"/>
      <c r="F51" s="209"/>
      <c r="G51" s="209"/>
      <c r="H51" s="209"/>
      <c r="I51" s="209"/>
      <c r="J51" s="209"/>
      <c r="K51" s="209"/>
      <c r="L51" s="209"/>
      <c r="M51" s="209"/>
      <c r="N51" s="209"/>
      <c r="O51" s="210"/>
      <c r="P51" s="206"/>
      <c r="Q51" s="190">
        <v>43</v>
      </c>
      <c r="R51" t="s" s="190">
        <v>122</v>
      </c>
      <c r="S51" s="148"/>
      <c r="T51" s="148"/>
      <c r="U51" s="148"/>
      <c r="V51" s="148"/>
      <c r="W51" s="148"/>
      <c r="X51" s="148"/>
      <c r="Y51" s="148"/>
      <c r="Z51" s="148"/>
      <c r="AA51" s="148"/>
      <c r="AB51" s="148"/>
      <c r="AC51" s="148"/>
      <c r="AD51" s="148"/>
      <c r="AE51" s="148"/>
      <c r="AF51" s="148"/>
      <c r="AG51" s="148"/>
      <c r="AH51" s="148"/>
      <c r="AI51" s="148"/>
      <c r="AJ51" s="148"/>
      <c r="AK51" s="148"/>
      <c r="AL51" s="148"/>
      <c r="AM51" s="148"/>
    </row>
    <row r="52" ht="15" customHeight="1">
      <c r="A52" s="201"/>
      <c r="B52" s="211"/>
      <c r="C52" s="212"/>
      <c r="D52" s="213"/>
      <c r="E52" s="213"/>
      <c r="F52" s="213"/>
      <c r="G52" s="213"/>
      <c r="H52" s="213"/>
      <c r="I52" s="213"/>
      <c r="J52" s="213"/>
      <c r="K52" s="213"/>
      <c r="L52" s="213"/>
      <c r="M52" s="213"/>
      <c r="N52" s="213"/>
      <c r="O52" s="214"/>
      <c r="P52" t="s" s="215">
        <f>IF(AND(OR(P15="yes",P15="Gaps"),OR(P23="yes",P23="Gaps"),OR(P31="yes",P31="Gaps"),OR(P39="yes",P39="Gaps"),OR(P47="yes",P47="Gaps")),"Complete","Incomplete")</f>
        <v>126</v>
      </c>
      <c r="Q52" s="153">
        <v>44</v>
      </c>
      <c r="R52" t="s" s="154">
        <v>122</v>
      </c>
      <c r="S52" s="148"/>
      <c r="T52" s="148"/>
      <c r="U52" s="148"/>
      <c r="V52" s="148"/>
      <c r="W52" s="148"/>
      <c r="X52" s="148"/>
      <c r="Y52" s="148"/>
      <c r="Z52" s="148"/>
      <c r="AA52" s="148"/>
      <c r="AB52" s="148"/>
      <c r="AC52" s="148"/>
      <c r="AD52" s="148"/>
      <c r="AE52" s="148"/>
      <c r="AF52" s="148"/>
      <c r="AG52" s="148"/>
      <c r="AH52" s="148"/>
      <c r="AI52" s="148"/>
      <c r="AJ52" s="148"/>
      <c r="AK52" s="148"/>
      <c r="AL52" s="148"/>
      <c r="AM52" s="148"/>
    </row>
    <row r="53" ht="15" customHeight="1">
      <c r="A53" s="148"/>
      <c r="B53" s="189"/>
      <c r="C53" s="189"/>
      <c r="D53" s="189"/>
      <c r="E53" s="189"/>
      <c r="F53" s="189"/>
      <c r="G53" s="189"/>
      <c r="H53" s="189"/>
      <c r="I53" s="189"/>
      <c r="J53" s="189"/>
      <c r="K53" s="189"/>
      <c r="L53" s="189"/>
      <c r="M53" s="189"/>
      <c r="N53" s="189"/>
      <c r="O53" s="189"/>
      <c r="P53" s="148"/>
      <c r="Q53" s="190">
        <v>45</v>
      </c>
      <c r="R53" t="s" s="190">
        <v>122</v>
      </c>
      <c r="S53" s="148"/>
      <c r="T53" s="148"/>
      <c r="U53" s="148"/>
      <c r="V53" s="148"/>
      <c r="W53" s="148"/>
      <c r="X53" s="148"/>
      <c r="Y53" s="148"/>
      <c r="Z53" s="148"/>
      <c r="AA53" s="148"/>
      <c r="AB53" s="148"/>
      <c r="AC53" s="148"/>
      <c r="AD53" s="148"/>
      <c r="AE53" s="148"/>
      <c r="AF53" s="148"/>
      <c r="AG53" s="148"/>
      <c r="AH53" s="148"/>
      <c r="AI53" s="148"/>
      <c r="AJ53" s="148"/>
      <c r="AK53" s="148"/>
      <c r="AL53" s="148"/>
      <c r="AM53" s="148"/>
    </row>
    <row r="54" ht="15" customHeight="1">
      <c r="A54" s="148"/>
      <c r="B54" s="148"/>
      <c r="C54" s="216"/>
      <c r="D54" s="148"/>
      <c r="E54" s="148"/>
      <c r="F54" s="148"/>
      <c r="G54" s="148"/>
      <c r="H54" s="148"/>
      <c r="I54" s="148"/>
      <c r="J54" s="148"/>
      <c r="K54" s="148"/>
      <c r="L54" s="148"/>
      <c r="M54" s="148"/>
      <c r="N54" s="148"/>
      <c r="O54" s="148"/>
      <c r="P54" s="148"/>
      <c r="Q54" s="153">
        <v>50</v>
      </c>
      <c r="R54" t="s" s="154">
        <v>78</v>
      </c>
      <c r="S54" s="148"/>
      <c r="T54" s="148"/>
      <c r="U54" s="148"/>
      <c r="V54" s="148"/>
      <c r="W54" s="148"/>
      <c r="X54" s="148"/>
      <c r="Y54" s="148"/>
      <c r="Z54" s="148"/>
      <c r="AA54" s="148"/>
      <c r="AB54" s="148"/>
      <c r="AC54" s="148"/>
      <c r="AD54" s="148"/>
      <c r="AE54" s="148"/>
      <c r="AF54" s="148"/>
      <c r="AG54" s="148"/>
      <c r="AH54" s="148"/>
      <c r="AI54" s="148"/>
      <c r="AJ54" s="148"/>
      <c r="AK54" s="148"/>
      <c r="AL54" s="148"/>
      <c r="AM54" s="148"/>
    </row>
    <row r="55" ht="15" customHeight="1">
      <c r="A55" s="148"/>
      <c r="B55" s="148"/>
      <c r="C55" s="148"/>
      <c r="D55" s="148"/>
      <c r="E55" s="148"/>
      <c r="F55" s="148"/>
      <c r="G55" s="148"/>
      <c r="H55" s="148"/>
      <c r="I55" s="148"/>
      <c r="J55" s="148"/>
      <c r="K55" s="148"/>
      <c r="L55" s="148"/>
      <c r="M55" s="148"/>
      <c r="N55" s="148"/>
      <c r="O55" s="148"/>
      <c r="P55" s="148"/>
      <c r="Q55" s="153">
        <v>51</v>
      </c>
      <c r="R55" t="s" s="154">
        <v>78</v>
      </c>
      <c r="S55" s="148"/>
      <c r="T55" s="148"/>
      <c r="U55" s="148"/>
      <c r="V55" s="148"/>
      <c r="W55" s="148"/>
      <c r="X55" s="148"/>
      <c r="Y55" s="148"/>
      <c r="Z55" s="148"/>
      <c r="AA55" s="148"/>
      <c r="AB55" s="148"/>
      <c r="AC55" s="148"/>
      <c r="AD55" s="148"/>
      <c r="AE55" s="148"/>
      <c r="AF55" s="148"/>
      <c r="AG55" s="148"/>
      <c r="AH55" s="148"/>
      <c r="AI55" s="148"/>
      <c r="AJ55" s="148"/>
      <c r="AK55" s="148"/>
      <c r="AL55" s="148"/>
      <c r="AM55" s="148"/>
    </row>
    <row r="56" ht="15" customHeight="1">
      <c r="A56" s="148"/>
      <c r="B56" s="148"/>
      <c r="C56" s="148"/>
      <c r="D56" s="148"/>
      <c r="E56" s="148"/>
      <c r="F56" s="148"/>
      <c r="G56" s="148"/>
      <c r="H56" s="148"/>
      <c r="I56" s="148"/>
      <c r="J56" s="148"/>
      <c r="K56" s="148"/>
      <c r="L56" s="148"/>
      <c r="M56" s="148"/>
      <c r="N56" s="148"/>
      <c r="O56" s="148"/>
      <c r="P56" s="148"/>
      <c r="Q56" s="153">
        <v>52</v>
      </c>
      <c r="R56" t="s" s="154">
        <v>78</v>
      </c>
      <c r="S56" s="148"/>
      <c r="T56" s="148"/>
      <c r="U56" s="148"/>
      <c r="V56" s="148"/>
      <c r="W56" s="148"/>
      <c r="X56" s="148"/>
      <c r="Y56" s="148"/>
      <c r="Z56" s="148"/>
      <c r="AA56" s="148"/>
      <c r="AB56" s="148"/>
      <c r="AC56" s="148"/>
      <c r="AD56" s="148"/>
      <c r="AE56" s="148"/>
      <c r="AF56" s="148"/>
      <c r="AG56" s="148"/>
      <c r="AH56" s="148"/>
      <c r="AI56" s="148"/>
      <c r="AJ56" s="148"/>
      <c r="AK56" s="148"/>
      <c r="AL56" s="148"/>
      <c r="AM56" s="148"/>
    </row>
    <row r="57" ht="15" customHeight="1">
      <c r="A57" s="148"/>
      <c r="B57" s="148"/>
      <c r="C57" s="148"/>
      <c r="D57" s="148"/>
      <c r="E57" s="148"/>
      <c r="F57" s="148"/>
      <c r="G57" s="148"/>
      <c r="H57" s="148"/>
      <c r="I57" s="148"/>
      <c r="J57" s="148"/>
      <c r="K57" s="148"/>
      <c r="L57" s="148"/>
      <c r="M57" s="148"/>
      <c r="N57" s="148"/>
      <c r="O57" s="148"/>
      <c r="P57" s="148"/>
      <c r="Q57" s="153">
        <v>53</v>
      </c>
      <c r="R57" t="s" s="154">
        <v>78</v>
      </c>
      <c r="S57" s="148"/>
      <c r="T57" s="148"/>
      <c r="U57" s="148"/>
      <c r="V57" s="148"/>
      <c r="W57" s="148"/>
      <c r="X57" s="148"/>
      <c r="Y57" s="148"/>
      <c r="Z57" s="148"/>
      <c r="AA57" s="148"/>
      <c r="AB57" s="148"/>
      <c r="AC57" s="148"/>
      <c r="AD57" s="148"/>
      <c r="AE57" s="148"/>
      <c r="AF57" s="148"/>
      <c r="AG57" s="148"/>
      <c r="AH57" s="148"/>
      <c r="AI57" s="148"/>
      <c r="AJ57" s="148"/>
      <c r="AK57" s="148"/>
      <c r="AL57" s="148"/>
      <c r="AM57" s="148"/>
    </row>
    <row r="58" ht="15" customHeight="1">
      <c r="A58" s="148"/>
      <c r="B58" s="148"/>
      <c r="C58" s="148"/>
      <c r="D58" s="148"/>
      <c r="E58" s="148"/>
      <c r="F58" s="148"/>
      <c r="G58" s="148"/>
      <c r="H58" s="148"/>
      <c r="I58" s="148"/>
      <c r="J58" s="148"/>
      <c r="K58" s="148"/>
      <c r="L58" s="148"/>
      <c r="M58" s="148"/>
      <c r="N58" s="148"/>
      <c r="O58" s="148"/>
      <c r="P58" s="148"/>
      <c r="Q58" s="190">
        <v>54</v>
      </c>
      <c r="R58" t="s" s="190">
        <v>78</v>
      </c>
      <c r="S58" s="148"/>
      <c r="T58" s="148"/>
      <c r="U58" s="148"/>
      <c r="V58" s="148"/>
      <c r="W58" s="148"/>
      <c r="X58" s="148"/>
      <c r="Y58" s="148"/>
      <c r="Z58" s="148"/>
      <c r="AA58" s="148"/>
      <c r="AB58" s="148"/>
      <c r="AC58" s="148"/>
      <c r="AD58" s="148"/>
      <c r="AE58" s="148"/>
      <c r="AF58" s="148"/>
      <c r="AG58" s="148"/>
      <c r="AH58" s="148"/>
      <c r="AI58" s="148"/>
      <c r="AJ58" s="148"/>
      <c r="AK58" s="148"/>
      <c r="AL58" s="148"/>
      <c r="AM58" s="148"/>
    </row>
    <row r="59" ht="15" customHeight="1">
      <c r="A59" s="148"/>
      <c r="B59" s="148"/>
      <c r="C59" s="148"/>
      <c r="D59" s="148"/>
      <c r="E59" s="148"/>
      <c r="F59" s="148"/>
      <c r="G59" s="148"/>
      <c r="H59" s="148"/>
      <c r="I59" s="148"/>
      <c r="J59" s="148"/>
      <c r="K59" s="148"/>
      <c r="L59" s="148"/>
      <c r="M59" s="148"/>
      <c r="N59" s="148"/>
      <c r="O59" s="148"/>
      <c r="P59" s="148"/>
      <c r="Q59" s="153">
        <v>55</v>
      </c>
      <c r="R59" t="s" s="154">
        <v>78</v>
      </c>
      <c r="S59" s="148"/>
      <c r="T59" s="148"/>
      <c r="U59" s="148"/>
      <c r="V59" s="148"/>
      <c r="W59" s="148"/>
      <c r="X59" s="148"/>
      <c r="Y59" s="148"/>
      <c r="Z59" s="148"/>
      <c r="AA59" s="148"/>
      <c r="AB59" s="148"/>
      <c r="AC59" s="148"/>
      <c r="AD59" s="148"/>
      <c r="AE59" s="148"/>
      <c r="AF59" s="148"/>
      <c r="AG59" s="148"/>
      <c r="AH59" s="148"/>
      <c r="AI59" s="148"/>
      <c r="AJ59" s="148"/>
      <c r="AK59" s="148"/>
      <c r="AL59" s="148"/>
      <c r="AM59" s="148"/>
    </row>
    <row r="60" ht="15" customHeight="1">
      <c r="A60" s="148"/>
      <c r="B60" s="148"/>
      <c r="C60" s="148"/>
      <c r="D60" s="148"/>
      <c r="E60" s="148"/>
      <c r="F60" s="148"/>
      <c r="G60" s="148"/>
      <c r="H60" s="148"/>
      <c r="I60" s="148"/>
      <c r="J60" s="148"/>
      <c r="K60" s="148"/>
      <c r="L60" s="148"/>
      <c r="M60" s="148"/>
      <c r="N60" s="148"/>
      <c r="O60" s="148"/>
      <c r="P60" s="148"/>
      <c r="Q60" s="153">
        <v>56</v>
      </c>
      <c r="R60" t="s" s="154">
        <v>78</v>
      </c>
      <c r="S60" s="148"/>
      <c r="T60" s="148"/>
      <c r="U60" s="148"/>
      <c r="V60" s="148"/>
      <c r="W60" s="148"/>
      <c r="X60" s="148"/>
      <c r="Y60" s="148"/>
      <c r="Z60" s="148"/>
      <c r="AA60" s="148"/>
      <c r="AB60" s="148"/>
      <c r="AC60" s="148"/>
      <c r="AD60" s="148"/>
      <c r="AE60" s="148"/>
      <c r="AF60" s="148"/>
      <c r="AG60" s="148"/>
      <c r="AH60" s="148"/>
      <c r="AI60" s="148"/>
      <c r="AJ60" s="148"/>
      <c r="AK60" s="148"/>
      <c r="AL60" s="148"/>
      <c r="AM60" s="148"/>
    </row>
    <row r="61" ht="15" customHeight="1">
      <c r="A61" s="148"/>
      <c r="B61" s="148"/>
      <c r="C61" s="148"/>
      <c r="D61" s="148"/>
      <c r="E61" s="148"/>
      <c r="F61" s="148"/>
      <c r="G61" s="148"/>
      <c r="H61" s="148"/>
      <c r="I61" s="148"/>
      <c r="J61" s="148"/>
      <c r="K61" s="148"/>
      <c r="L61" s="148"/>
      <c r="M61" s="148"/>
      <c r="N61" s="148"/>
      <c r="O61" s="148"/>
      <c r="P61" s="148"/>
      <c r="Q61" s="153">
        <v>57</v>
      </c>
      <c r="R61" t="s" s="154">
        <v>78</v>
      </c>
      <c r="S61" s="148"/>
      <c r="T61" s="148"/>
      <c r="U61" s="148"/>
      <c r="V61" s="148"/>
      <c r="W61" s="148"/>
      <c r="X61" s="148"/>
      <c r="Y61" s="148"/>
      <c r="Z61" s="148"/>
      <c r="AA61" s="148"/>
      <c r="AB61" s="148"/>
      <c r="AC61" s="148"/>
      <c r="AD61" s="148"/>
      <c r="AE61" s="148"/>
      <c r="AF61" s="148"/>
      <c r="AG61" s="148"/>
      <c r="AH61" s="148"/>
      <c r="AI61" s="148"/>
      <c r="AJ61" s="148"/>
      <c r="AK61" s="148"/>
      <c r="AL61" s="148"/>
      <c r="AM61" s="148"/>
    </row>
    <row r="62" ht="15" customHeight="1">
      <c r="A62" s="148"/>
      <c r="B62" s="148"/>
      <c r="C62" s="148"/>
      <c r="D62" s="148"/>
      <c r="E62" s="148"/>
      <c r="F62" s="148"/>
      <c r="G62" s="148"/>
      <c r="H62" s="148"/>
      <c r="I62" s="148"/>
      <c r="J62" s="148"/>
      <c r="K62" s="148"/>
      <c r="L62" s="148"/>
      <c r="M62" s="148"/>
      <c r="N62" s="148"/>
      <c r="O62" s="148"/>
      <c r="P62" s="148"/>
      <c r="Q62" s="153">
        <v>58</v>
      </c>
      <c r="R62" t="s" s="154">
        <v>78</v>
      </c>
      <c r="S62" s="148"/>
      <c r="T62" s="148"/>
      <c r="U62" s="148"/>
      <c r="V62" s="148"/>
      <c r="W62" s="148"/>
      <c r="X62" s="148"/>
      <c r="Y62" s="148"/>
      <c r="Z62" s="148"/>
      <c r="AA62" s="148"/>
      <c r="AB62" s="148"/>
      <c r="AC62" s="148"/>
      <c r="AD62" s="148"/>
      <c r="AE62" s="148"/>
      <c r="AF62" s="148"/>
      <c r="AG62" s="148"/>
      <c r="AH62" s="148"/>
      <c r="AI62" s="148"/>
      <c r="AJ62" s="148"/>
      <c r="AK62" s="148"/>
      <c r="AL62" s="148"/>
      <c r="AM62" s="148"/>
    </row>
    <row r="63" ht="15" customHeight="1">
      <c r="A63" s="148"/>
      <c r="B63" s="148"/>
      <c r="C63" s="148"/>
      <c r="D63" s="148"/>
      <c r="E63" s="148"/>
      <c r="F63" s="148"/>
      <c r="G63" s="148"/>
      <c r="H63" s="148"/>
      <c r="I63" s="148"/>
      <c r="J63" s="148"/>
      <c r="K63" s="148"/>
      <c r="L63" s="148"/>
      <c r="M63" s="148"/>
      <c r="N63" s="148"/>
      <c r="O63" s="148"/>
      <c r="P63" s="148"/>
      <c r="Q63" s="153">
        <v>59</v>
      </c>
      <c r="R63" t="s" s="190">
        <v>78</v>
      </c>
      <c r="S63" s="148"/>
      <c r="T63" s="148"/>
      <c r="U63" s="148"/>
      <c r="V63" s="148"/>
      <c r="W63" s="148"/>
      <c r="X63" s="148"/>
      <c r="Y63" s="148"/>
      <c r="Z63" s="148"/>
      <c r="AA63" s="148"/>
      <c r="AB63" s="148"/>
      <c r="AC63" s="148"/>
      <c r="AD63" s="148"/>
      <c r="AE63" s="148"/>
      <c r="AF63" s="148"/>
      <c r="AG63" s="148"/>
      <c r="AH63" s="148"/>
      <c r="AI63" s="148"/>
      <c r="AJ63" s="148"/>
      <c r="AK63" s="148"/>
      <c r="AL63" s="148"/>
      <c r="AM63" s="148"/>
    </row>
    <row r="64" ht="15" customHeight="1">
      <c r="A64" s="148"/>
      <c r="B64" s="148"/>
      <c r="C64" s="148"/>
      <c r="D64" s="148"/>
      <c r="E64" s="148"/>
      <c r="F64" s="148"/>
      <c r="G64" s="148"/>
      <c r="H64" s="148"/>
      <c r="I64" s="148"/>
      <c r="J64" s="148"/>
      <c r="K64" s="148"/>
      <c r="L64" s="148"/>
      <c r="M64" s="148"/>
      <c r="N64" s="148"/>
      <c r="O64" s="148"/>
      <c r="P64" s="148"/>
      <c r="Q64" s="154">
        <v>59.5</v>
      </c>
      <c r="R64" t="s" s="154">
        <v>127</v>
      </c>
      <c r="S64" s="148"/>
      <c r="T64" s="148"/>
      <c r="U64" s="148"/>
      <c r="V64" s="148"/>
      <c r="W64" s="148"/>
      <c r="X64" s="148"/>
      <c r="Y64" s="148"/>
      <c r="Z64" s="148"/>
      <c r="AA64" s="148"/>
      <c r="AB64" s="148"/>
      <c r="AC64" s="148"/>
      <c r="AD64" s="148"/>
      <c r="AE64" s="148"/>
      <c r="AF64" s="148"/>
      <c r="AG64" s="148"/>
      <c r="AH64" s="148"/>
      <c r="AI64" s="148"/>
      <c r="AJ64" s="148"/>
      <c r="AK64" s="148"/>
      <c r="AL64" s="148"/>
      <c r="AM64" s="148"/>
    </row>
    <row r="65" ht="15" customHeight="1">
      <c r="A65" s="148"/>
      <c r="B65" s="148"/>
      <c r="C65" s="148"/>
      <c r="D65" s="148"/>
      <c r="E65" s="148"/>
      <c r="F65" s="148"/>
      <c r="G65" s="148"/>
      <c r="H65" s="148"/>
      <c r="I65" s="148"/>
      <c r="J65" s="148"/>
      <c r="K65" s="148"/>
      <c r="L65" s="148"/>
      <c r="M65" s="148"/>
      <c r="N65" s="148"/>
      <c r="O65" s="148"/>
      <c r="P65" s="148"/>
      <c r="Q65" s="153">
        <v>60</v>
      </c>
      <c r="R65" t="s" s="154">
        <v>127</v>
      </c>
      <c r="S65" s="148"/>
      <c r="T65" s="148"/>
      <c r="U65" s="148"/>
      <c r="V65" s="148"/>
      <c r="W65" s="148"/>
      <c r="X65" s="148"/>
      <c r="Y65" s="148"/>
      <c r="Z65" s="148"/>
      <c r="AA65" s="148"/>
      <c r="AB65" s="148"/>
      <c r="AC65" s="148"/>
      <c r="AD65" s="148"/>
      <c r="AE65" s="148"/>
      <c r="AF65" s="148"/>
      <c r="AG65" s="148"/>
      <c r="AH65" s="148"/>
      <c r="AI65" s="148"/>
      <c r="AJ65" s="148"/>
      <c r="AK65" s="148"/>
      <c r="AL65" s="148"/>
      <c r="AM65" s="148"/>
    </row>
    <row r="66" ht="15" customHeight="1">
      <c r="A66" s="148"/>
      <c r="B66" s="148"/>
      <c r="C66" s="148"/>
      <c r="D66" s="148"/>
      <c r="E66" s="148"/>
      <c r="F66" s="148"/>
      <c r="G66" s="148"/>
      <c r="H66" s="148"/>
      <c r="I66" s="148"/>
      <c r="J66" s="148"/>
      <c r="K66" s="148"/>
      <c r="L66" s="148"/>
      <c r="M66" s="148"/>
      <c r="N66" s="148"/>
      <c r="O66" s="148"/>
      <c r="P66" s="148"/>
      <c r="Q66" s="153">
        <v>61</v>
      </c>
      <c r="R66" t="s" s="154">
        <v>127</v>
      </c>
      <c r="S66" s="148"/>
      <c r="T66" s="148"/>
      <c r="U66" s="148"/>
      <c r="V66" s="148"/>
      <c r="W66" s="148"/>
      <c r="X66" s="148"/>
      <c r="Y66" s="148"/>
      <c r="Z66" s="148"/>
      <c r="AA66" s="148"/>
      <c r="AB66" s="148"/>
      <c r="AC66" s="148"/>
      <c r="AD66" s="148"/>
      <c r="AE66" s="148"/>
      <c r="AF66" s="148"/>
      <c r="AG66" s="148"/>
      <c r="AH66" s="148"/>
      <c r="AI66" s="148"/>
      <c r="AJ66" s="148"/>
      <c r="AK66" s="148"/>
      <c r="AL66" s="148"/>
      <c r="AM66" s="148"/>
    </row>
    <row r="67" ht="15" customHeight="1">
      <c r="A67" s="148"/>
      <c r="B67" s="148"/>
      <c r="C67" s="148"/>
      <c r="D67" s="148"/>
      <c r="E67" s="148"/>
      <c r="F67" s="148"/>
      <c r="G67" s="148"/>
      <c r="H67" s="148"/>
      <c r="I67" s="148"/>
      <c r="J67" s="148"/>
      <c r="K67" s="148"/>
      <c r="L67" s="148"/>
      <c r="M67" s="148"/>
      <c r="N67" s="148"/>
      <c r="O67" s="148"/>
      <c r="P67" s="148"/>
      <c r="Q67" s="153">
        <v>62</v>
      </c>
      <c r="R67" t="s" s="154">
        <v>127</v>
      </c>
      <c r="S67" s="148"/>
      <c r="T67" s="148"/>
      <c r="U67" s="148"/>
      <c r="V67" s="148"/>
      <c r="W67" s="148"/>
      <c r="X67" s="148"/>
      <c r="Y67" s="148"/>
      <c r="Z67" s="148"/>
      <c r="AA67" s="148"/>
      <c r="AB67" s="148"/>
      <c r="AC67" s="148"/>
      <c r="AD67" s="148"/>
      <c r="AE67" s="148"/>
      <c r="AF67" s="148"/>
      <c r="AG67" s="148"/>
      <c r="AH67" s="148"/>
      <c r="AI67" s="148"/>
      <c r="AJ67" s="148"/>
      <c r="AK67" s="148"/>
      <c r="AL67" s="148"/>
      <c r="AM67" s="148"/>
    </row>
    <row r="68" ht="15" customHeight="1">
      <c r="A68" s="148"/>
      <c r="B68" s="148"/>
      <c r="C68" s="148"/>
      <c r="D68" s="148"/>
      <c r="E68" s="148"/>
      <c r="F68" s="148"/>
      <c r="G68" s="148"/>
      <c r="H68" s="148"/>
      <c r="I68" s="148"/>
      <c r="J68" s="148"/>
      <c r="K68" s="148"/>
      <c r="L68" s="148"/>
      <c r="M68" s="148"/>
      <c r="N68" s="148"/>
      <c r="O68" s="148"/>
      <c r="P68" s="148"/>
      <c r="Q68" s="153">
        <v>63</v>
      </c>
      <c r="R68" t="s" s="154">
        <v>127</v>
      </c>
      <c r="S68" s="148"/>
      <c r="T68" s="148"/>
      <c r="U68" s="148"/>
      <c r="V68" s="148"/>
      <c r="W68" s="148"/>
      <c r="X68" s="148"/>
      <c r="Y68" s="148"/>
      <c r="Z68" s="148"/>
      <c r="AA68" s="148"/>
      <c r="AB68" s="148"/>
      <c r="AC68" s="148"/>
      <c r="AD68" s="148"/>
      <c r="AE68" s="148"/>
      <c r="AF68" s="148"/>
      <c r="AG68" s="148"/>
      <c r="AH68" s="148"/>
      <c r="AI68" s="148"/>
      <c r="AJ68" s="148"/>
      <c r="AK68" s="148"/>
      <c r="AL68" s="148"/>
      <c r="AM68" s="148"/>
    </row>
    <row r="69" ht="15" customHeight="1">
      <c r="A69" s="148"/>
      <c r="B69" s="148"/>
      <c r="C69" s="148"/>
      <c r="D69" s="148"/>
      <c r="E69" s="148"/>
      <c r="F69" s="148"/>
      <c r="G69" s="148"/>
      <c r="H69" s="148"/>
      <c r="I69" s="148"/>
      <c r="J69" s="148"/>
      <c r="K69" s="148"/>
      <c r="L69" s="148"/>
      <c r="M69" s="148"/>
      <c r="N69" s="148"/>
      <c r="O69" s="148"/>
      <c r="P69" s="148"/>
      <c r="Q69" s="153">
        <v>64</v>
      </c>
      <c r="R69" t="s" s="154">
        <v>127</v>
      </c>
      <c r="S69" s="148"/>
      <c r="T69" s="148"/>
      <c r="U69" s="148"/>
      <c r="V69" s="148"/>
      <c r="W69" s="148"/>
      <c r="X69" s="148"/>
      <c r="Y69" s="148"/>
      <c r="Z69" s="148"/>
      <c r="AA69" s="148"/>
      <c r="AB69" s="148"/>
      <c r="AC69" s="148"/>
      <c r="AD69" s="148"/>
      <c r="AE69" s="148"/>
      <c r="AF69" s="148"/>
      <c r="AG69" s="148"/>
      <c r="AH69" s="148"/>
      <c r="AI69" s="148"/>
      <c r="AJ69" s="148"/>
      <c r="AK69" s="148"/>
      <c r="AL69" s="148"/>
      <c r="AM69" s="148"/>
    </row>
    <row r="70" ht="15" customHeight="1">
      <c r="A70" s="148"/>
      <c r="B70" s="148"/>
      <c r="C70" s="148"/>
      <c r="D70" s="148"/>
      <c r="E70" s="148"/>
      <c r="F70" s="148"/>
      <c r="G70" s="148"/>
      <c r="H70" s="148"/>
      <c r="I70" s="148"/>
      <c r="J70" s="148"/>
      <c r="K70" s="148"/>
      <c r="L70" s="148"/>
      <c r="M70" s="148"/>
      <c r="N70" s="148"/>
      <c r="O70" s="148"/>
      <c r="P70" s="148"/>
      <c r="Q70" s="153">
        <v>65</v>
      </c>
      <c r="R70" t="s" s="154">
        <v>127</v>
      </c>
      <c r="S70" s="148"/>
      <c r="T70" s="148"/>
      <c r="U70" s="148"/>
      <c r="V70" s="148"/>
      <c r="W70" s="148"/>
      <c r="X70" s="148"/>
      <c r="Y70" s="148"/>
      <c r="Z70" s="148"/>
      <c r="AA70" s="148"/>
      <c r="AB70" s="148"/>
      <c r="AC70" s="148"/>
      <c r="AD70" s="148"/>
      <c r="AE70" s="148"/>
      <c r="AF70" s="148"/>
      <c r="AG70" s="148"/>
      <c r="AH70" s="148"/>
      <c r="AI70" s="148"/>
      <c r="AJ70" s="148"/>
      <c r="AK70" s="148"/>
      <c r="AL70" s="148"/>
      <c r="AM70" s="148"/>
    </row>
    <row r="71" ht="15" customHeight="1">
      <c r="A71" s="148"/>
      <c r="B71" s="148"/>
      <c r="C71" s="148"/>
      <c r="D71" s="148"/>
      <c r="E71" s="148"/>
      <c r="F71" s="148"/>
      <c r="G71" s="148"/>
      <c r="H71" s="148"/>
      <c r="I71" s="148"/>
      <c r="J71" s="148"/>
      <c r="K71" s="148"/>
      <c r="L71" s="148"/>
      <c r="M71" s="148"/>
      <c r="N71" s="148"/>
      <c r="O71" s="148"/>
      <c r="P71" s="148"/>
      <c r="Q71" s="153">
        <v>66</v>
      </c>
      <c r="R71" t="s" s="154">
        <v>127</v>
      </c>
      <c r="S71" s="148"/>
      <c r="T71" s="148"/>
      <c r="U71" s="148"/>
      <c r="V71" s="148"/>
      <c r="W71" s="148"/>
      <c r="X71" s="148"/>
      <c r="Y71" s="148"/>
      <c r="Z71" s="148"/>
      <c r="AA71" s="148"/>
      <c r="AB71" s="148"/>
      <c r="AC71" s="148"/>
      <c r="AD71" s="148"/>
      <c r="AE71" s="148"/>
      <c r="AF71" s="148"/>
      <c r="AG71" s="148"/>
      <c r="AH71" s="148"/>
      <c r="AI71" s="148"/>
      <c r="AJ71" s="148"/>
      <c r="AK71" s="148"/>
      <c r="AL71" s="148"/>
      <c r="AM71" s="148"/>
    </row>
    <row r="72" ht="15" customHeight="1">
      <c r="A72" s="148"/>
      <c r="B72" s="148"/>
      <c r="C72" s="148"/>
      <c r="D72" s="148"/>
      <c r="E72" s="148"/>
      <c r="F72" s="148"/>
      <c r="G72" s="148"/>
      <c r="H72" s="148"/>
      <c r="I72" s="148"/>
      <c r="J72" s="148"/>
      <c r="K72" s="148"/>
      <c r="L72" s="148"/>
      <c r="M72" s="148"/>
      <c r="N72" s="148"/>
      <c r="O72" s="148"/>
      <c r="P72" s="148"/>
      <c r="Q72" s="153">
        <v>67</v>
      </c>
      <c r="R72" t="s" s="154">
        <v>127</v>
      </c>
      <c r="S72" s="148"/>
      <c r="T72" s="148"/>
      <c r="U72" s="148"/>
      <c r="V72" s="148"/>
      <c r="W72" s="148"/>
      <c r="X72" s="148"/>
      <c r="Y72" s="148"/>
      <c r="Z72" s="148"/>
      <c r="AA72" s="148"/>
      <c r="AB72" s="148"/>
      <c r="AC72" s="148"/>
      <c r="AD72" s="148"/>
      <c r="AE72" s="148"/>
      <c r="AF72" s="148"/>
      <c r="AG72" s="148"/>
      <c r="AH72" s="148"/>
      <c r="AI72" s="148"/>
      <c r="AJ72" s="148"/>
      <c r="AK72" s="148"/>
      <c r="AL72" s="148"/>
      <c r="AM72" s="148"/>
    </row>
    <row r="73" ht="15" customHeight="1">
      <c r="A73" s="148"/>
      <c r="B73" s="148"/>
      <c r="C73" s="148"/>
      <c r="D73" s="148"/>
      <c r="E73" s="148"/>
      <c r="F73" s="148"/>
      <c r="G73" s="148"/>
      <c r="H73" s="148"/>
      <c r="I73" s="148"/>
      <c r="J73" s="148"/>
      <c r="K73" s="148"/>
      <c r="L73" s="148"/>
      <c r="M73" s="148"/>
      <c r="N73" s="148"/>
      <c r="O73" s="148"/>
      <c r="P73" s="148"/>
      <c r="Q73" s="153">
        <v>68</v>
      </c>
      <c r="R73" t="s" s="154">
        <v>127</v>
      </c>
      <c r="S73" s="148"/>
      <c r="T73" s="148"/>
      <c r="U73" s="148"/>
      <c r="V73" s="148"/>
      <c r="W73" s="148"/>
      <c r="X73" s="148"/>
      <c r="Y73" s="148"/>
      <c r="Z73" s="148"/>
      <c r="AA73" s="148"/>
      <c r="AB73" s="148"/>
      <c r="AC73" s="148"/>
      <c r="AD73" s="148"/>
      <c r="AE73" s="148"/>
      <c r="AF73" s="148"/>
      <c r="AG73" s="148"/>
      <c r="AH73" s="148"/>
      <c r="AI73" s="148"/>
      <c r="AJ73" s="148"/>
      <c r="AK73" s="148"/>
      <c r="AL73" s="148"/>
      <c r="AM73" s="148"/>
    </row>
    <row r="74" ht="15" customHeight="1">
      <c r="A74" s="148"/>
      <c r="B74" s="148"/>
      <c r="C74" s="148"/>
      <c r="D74" s="148"/>
      <c r="E74" s="148"/>
      <c r="F74" s="148"/>
      <c r="G74" s="148"/>
      <c r="H74" s="148"/>
      <c r="I74" s="148"/>
      <c r="J74" s="148"/>
      <c r="K74" s="148"/>
      <c r="L74" s="148"/>
      <c r="M74" s="148"/>
      <c r="N74" s="148"/>
      <c r="O74" s="148"/>
      <c r="P74" s="148"/>
      <c r="Q74" s="153">
        <v>69</v>
      </c>
      <c r="R74" t="s" s="154">
        <v>127</v>
      </c>
      <c r="S74" s="148"/>
      <c r="T74" s="148"/>
      <c r="U74" s="148"/>
      <c r="V74" s="148"/>
      <c r="W74" s="148"/>
      <c r="X74" s="148"/>
      <c r="Y74" s="148"/>
      <c r="Z74" s="148"/>
      <c r="AA74" s="148"/>
      <c r="AB74" s="148"/>
      <c r="AC74" s="148"/>
      <c r="AD74" s="148"/>
      <c r="AE74" s="148"/>
      <c r="AF74" s="148"/>
      <c r="AG74" s="148"/>
      <c r="AH74" s="148"/>
      <c r="AI74" s="148"/>
      <c r="AJ74" s="148"/>
      <c r="AK74" s="148"/>
      <c r="AL74" s="148"/>
      <c r="AM74" s="148"/>
    </row>
    <row r="75" ht="15" customHeight="1">
      <c r="A75" s="148"/>
      <c r="B75" s="148"/>
      <c r="C75" s="148"/>
      <c r="D75" s="148"/>
      <c r="E75" s="148"/>
      <c r="F75" s="148"/>
      <c r="G75" s="148"/>
      <c r="H75" s="148"/>
      <c r="I75" s="148"/>
      <c r="J75" s="148"/>
      <c r="K75" s="148"/>
      <c r="L75" s="148"/>
      <c r="M75" s="148"/>
      <c r="N75" s="148"/>
      <c r="O75" s="148"/>
      <c r="P75" s="148"/>
      <c r="Q75" s="190">
        <v>69.5</v>
      </c>
      <c r="R75" t="s" s="190">
        <v>128</v>
      </c>
      <c r="S75" s="148"/>
      <c r="T75" s="148"/>
      <c r="U75" s="148"/>
      <c r="V75" s="148"/>
      <c r="W75" s="148"/>
      <c r="X75" s="148"/>
      <c r="Y75" s="148"/>
      <c r="Z75" s="148"/>
      <c r="AA75" s="148"/>
      <c r="AB75" s="148"/>
      <c r="AC75" s="148"/>
      <c r="AD75" s="148"/>
      <c r="AE75" s="148"/>
      <c r="AF75" s="148"/>
      <c r="AG75" s="148"/>
      <c r="AH75" s="148"/>
      <c r="AI75" s="148"/>
      <c r="AJ75" s="148"/>
      <c r="AK75" s="148"/>
      <c r="AL75" s="148"/>
      <c r="AM75" s="148"/>
    </row>
    <row r="76" ht="15" customHeight="1">
      <c r="A76" s="148"/>
      <c r="B76" s="148"/>
      <c r="C76" s="148"/>
      <c r="D76" s="148"/>
      <c r="E76" s="148"/>
      <c r="F76" s="148"/>
      <c r="G76" s="148"/>
      <c r="H76" s="148"/>
      <c r="I76" s="148"/>
      <c r="J76" s="148"/>
      <c r="K76" s="148"/>
      <c r="L76" s="148"/>
      <c r="M76" s="148"/>
      <c r="N76" s="148"/>
      <c r="O76" s="148"/>
      <c r="P76" s="148"/>
      <c r="Q76" s="153">
        <v>70</v>
      </c>
      <c r="R76" t="s" s="154">
        <v>128</v>
      </c>
      <c r="S76" s="148"/>
      <c r="T76" s="148"/>
      <c r="U76" s="148"/>
      <c r="V76" s="148"/>
      <c r="W76" s="148"/>
      <c r="X76" s="148"/>
      <c r="Y76" s="148"/>
      <c r="Z76" s="148"/>
      <c r="AA76" s="148"/>
      <c r="AB76" s="148"/>
      <c r="AC76" s="148"/>
      <c r="AD76" s="148"/>
      <c r="AE76" s="148"/>
      <c r="AF76" s="148"/>
      <c r="AG76" s="148"/>
      <c r="AH76" s="148"/>
      <c r="AI76" s="148"/>
      <c r="AJ76" s="148"/>
      <c r="AK76" s="148"/>
      <c r="AL76" s="148"/>
      <c r="AM76" s="148"/>
    </row>
    <row r="77" ht="15" customHeight="1">
      <c r="A77" s="148"/>
      <c r="B77" s="148"/>
      <c r="C77" s="148"/>
      <c r="D77" s="148"/>
      <c r="E77" s="148"/>
      <c r="F77" s="148"/>
      <c r="G77" s="148"/>
      <c r="H77" s="148"/>
      <c r="I77" s="148"/>
      <c r="J77" s="148"/>
      <c r="K77" s="148"/>
      <c r="L77" s="148"/>
      <c r="M77" s="148"/>
      <c r="N77" s="148"/>
      <c r="O77" s="148"/>
      <c r="P77" s="148"/>
      <c r="Q77" s="153">
        <v>71</v>
      </c>
      <c r="R77" t="s" s="154">
        <v>128</v>
      </c>
      <c r="S77" s="148"/>
      <c r="T77" s="148"/>
      <c r="U77" s="148"/>
      <c r="V77" s="148"/>
      <c r="W77" s="148"/>
      <c r="X77" s="148"/>
      <c r="Y77" s="148"/>
      <c r="Z77" s="148"/>
      <c r="AA77" s="148"/>
      <c r="AB77" s="148"/>
      <c r="AC77" s="148"/>
      <c r="AD77" s="148"/>
      <c r="AE77" s="148"/>
      <c r="AF77" s="148"/>
      <c r="AG77" s="148"/>
      <c r="AH77" s="148"/>
      <c r="AI77" s="148"/>
      <c r="AJ77" s="148"/>
      <c r="AK77" s="148"/>
      <c r="AL77" s="148"/>
      <c r="AM77" s="148"/>
    </row>
    <row r="78" ht="15" customHeight="1">
      <c r="A78" s="148"/>
      <c r="B78" s="148"/>
      <c r="C78" s="148"/>
      <c r="D78" s="148"/>
      <c r="E78" s="148"/>
      <c r="F78" s="148"/>
      <c r="G78" s="148"/>
      <c r="H78" s="148"/>
      <c r="I78" s="148"/>
      <c r="J78" s="148"/>
      <c r="K78" s="148"/>
      <c r="L78" s="148"/>
      <c r="M78" s="148"/>
      <c r="N78" s="148"/>
      <c r="O78" s="148"/>
      <c r="P78" s="148"/>
      <c r="Q78" s="153">
        <v>72</v>
      </c>
      <c r="R78" t="s" s="154">
        <v>128</v>
      </c>
      <c r="S78" s="148"/>
      <c r="T78" s="148"/>
      <c r="U78" s="148"/>
      <c r="V78" s="148"/>
      <c r="W78" s="148"/>
      <c r="X78" s="148"/>
      <c r="Y78" s="148"/>
      <c r="Z78" s="148"/>
      <c r="AA78" s="148"/>
      <c r="AB78" s="148"/>
      <c r="AC78" s="148"/>
      <c r="AD78" s="148"/>
      <c r="AE78" s="148"/>
      <c r="AF78" s="148"/>
      <c r="AG78" s="148"/>
      <c r="AH78" s="148"/>
      <c r="AI78" s="148"/>
      <c r="AJ78" s="148"/>
      <c r="AK78" s="148"/>
      <c r="AL78" s="148"/>
      <c r="AM78" s="148"/>
    </row>
    <row r="79" ht="15" customHeight="1">
      <c r="A79" s="148"/>
      <c r="B79" s="148"/>
      <c r="C79" s="148"/>
      <c r="D79" s="148"/>
      <c r="E79" s="148"/>
      <c r="F79" s="148"/>
      <c r="G79" s="148"/>
      <c r="H79" s="148"/>
      <c r="I79" s="148"/>
      <c r="J79" s="148"/>
      <c r="K79" s="148"/>
      <c r="L79" s="148"/>
      <c r="M79" s="148"/>
      <c r="N79" s="148"/>
      <c r="O79" s="148"/>
      <c r="P79" s="148"/>
      <c r="Q79" s="153">
        <v>73</v>
      </c>
      <c r="R79" t="s" s="154">
        <v>128</v>
      </c>
      <c r="S79" s="148"/>
      <c r="T79" s="148"/>
      <c r="U79" s="148"/>
      <c r="V79" s="148"/>
      <c r="W79" s="148"/>
      <c r="X79" s="148"/>
      <c r="Y79" s="148"/>
      <c r="Z79" s="148"/>
      <c r="AA79" s="148"/>
      <c r="AB79" s="148"/>
      <c r="AC79" s="148"/>
      <c r="AD79" s="148"/>
      <c r="AE79" s="148"/>
      <c r="AF79" s="148"/>
      <c r="AG79" s="148"/>
      <c r="AH79" s="148"/>
      <c r="AI79" s="148"/>
      <c r="AJ79" s="148"/>
      <c r="AK79" s="148"/>
      <c r="AL79" s="148"/>
      <c r="AM79" s="148"/>
    </row>
    <row r="80" ht="15" customHeight="1">
      <c r="A80" s="148"/>
      <c r="B80" s="148"/>
      <c r="C80" s="148"/>
      <c r="D80" s="148"/>
      <c r="E80" s="148"/>
      <c r="F80" s="148"/>
      <c r="G80" s="148"/>
      <c r="H80" s="148"/>
      <c r="I80" s="148"/>
      <c r="J80" s="148"/>
      <c r="K80" s="148"/>
      <c r="L80" s="148"/>
      <c r="M80" s="148"/>
      <c r="N80" s="148"/>
      <c r="O80" s="148"/>
      <c r="P80" s="148"/>
      <c r="Q80" s="153">
        <v>74</v>
      </c>
      <c r="R80" t="s" s="154">
        <v>128</v>
      </c>
      <c r="S80" s="148"/>
      <c r="T80" s="148"/>
      <c r="U80" s="148"/>
      <c r="V80" s="148"/>
      <c r="W80" s="148"/>
      <c r="X80" s="148"/>
      <c r="Y80" s="148"/>
      <c r="Z80" s="148"/>
      <c r="AA80" s="148"/>
      <c r="AB80" s="148"/>
      <c r="AC80" s="148"/>
      <c r="AD80" s="148"/>
      <c r="AE80" s="148"/>
      <c r="AF80" s="148"/>
      <c r="AG80" s="148"/>
      <c r="AH80" s="148"/>
      <c r="AI80" s="148"/>
      <c r="AJ80" s="148"/>
      <c r="AK80" s="148"/>
      <c r="AL80" s="148"/>
      <c r="AM80" s="148"/>
    </row>
    <row r="81" ht="15" customHeight="1">
      <c r="A81" s="148"/>
      <c r="B81" s="148"/>
      <c r="C81" s="148"/>
      <c r="D81" s="148"/>
      <c r="E81" s="148"/>
      <c r="F81" s="148"/>
      <c r="G81" s="148"/>
      <c r="H81" s="148"/>
      <c r="I81" s="148"/>
      <c r="J81" s="148"/>
      <c r="K81" s="148"/>
      <c r="L81" s="148"/>
      <c r="M81" s="148"/>
      <c r="N81" s="148"/>
      <c r="O81" s="148"/>
      <c r="P81" s="148"/>
      <c r="Q81" s="153">
        <v>75</v>
      </c>
      <c r="R81" t="s" s="154">
        <v>128</v>
      </c>
      <c r="S81" s="148"/>
      <c r="T81" s="148"/>
      <c r="U81" s="148"/>
      <c r="V81" s="148"/>
      <c r="W81" s="148"/>
      <c r="X81" s="148"/>
      <c r="Y81" s="148"/>
      <c r="Z81" s="148"/>
      <c r="AA81" s="148"/>
      <c r="AB81" s="148"/>
      <c r="AC81" s="148"/>
      <c r="AD81" s="148"/>
      <c r="AE81" s="148"/>
      <c r="AF81" s="148"/>
      <c r="AG81" s="148"/>
      <c r="AH81" s="148"/>
      <c r="AI81" s="148"/>
      <c r="AJ81" s="148"/>
      <c r="AK81" s="148"/>
      <c r="AL81" s="148"/>
      <c r="AM81" s="148"/>
    </row>
    <row r="82" ht="15" customHeight="1">
      <c r="A82" s="148"/>
      <c r="B82" s="148"/>
      <c r="C82" s="148"/>
      <c r="D82" s="148"/>
      <c r="E82" s="148"/>
      <c r="F82" s="148"/>
      <c r="G82" s="148"/>
      <c r="H82" s="148"/>
      <c r="I82" s="148"/>
      <c r="J82" s="148"/>
      <c r="K82" s="148"/>
      <c r="L82" s="148"/>
      <c r="M82" s="148"/>
      <c r="N82" s="148"/>
      <c r="O82" s="148"/>
      <c r="P82" s="148"/>
      <c r="Q82" s="153">
        <v>76</v>
      </c>
      <c r="R82" t="s" s="154">
        <v>128</v>
      </c>
      <c r="S82" s="148"/>
      <c r="T82" s="148"/>
      <c r="U82" s="148"/>
      <c r="V82" s="148"/>
      <c r="W82" s="148"/>
      <c r="X82" s="148"/>
      <c r="Y82" s="148"/>
      <c r="Z82" s="148"/>
      <c r="AA82" s="148"/>
      <c r="AB82" s="148"/>
      <c r="AC82" s="148"/>
      <c r="AD82" s="148"/>
      <c r="AE82" s="148"/>
      <c r="AF82" s="148"/>
      <c r="AG82" s="148"/>
      <c r="AH82" s="148"/>
      <c r="AI82" s="148"/>
      <c r="AJ82" s="148"/>
      <c r="AK82" s="148"/>
      <c r="AL82" s="148"/>
      <c r="AM82" s="148"/>
    </row>
    <row r="83" ht="15" customHeight="1">
      <c r="A83" s="148"/>
      <c r="B83" s="148"/>
      <c r="C83" s="148"/>
      <c r="D83" s="148"/>
      <c r="E83" s="148"/>
      <c r="F83" s="148"/>
      <c r="G83" s="148"/>
      <c r="H83" s="148"/>
      <c r="I83" s="148"/>
      <c r="J83" s="148"/>
      <c r="K83" s="148"/>
      <c r="L83" s="148"/>
      <c r="M83" s="148"/>
      <c r="N83" s="148"/>
      <c r="O83" s="148"/>
      <c r="P83" s="148"/>
      <c r="Q83" s="153">
        <v>77</v>
      </c>
      <c r="R83" t="s" s="154">
        <v>128</v>
      </c>
      <c r="S83" s="148"/>
      <c r="T83" s="148"/>
      <c r="U83" s="148"/>
      <c r="V83" s="148"/>
      <c r="W83" s="148"/>
      <c r="X83" s="148"/>
      <c r="Y83" s="148"/>
      <c r="Z83" s="148"/>
      <c r="AA83" s="148"/>
      <c r="AB83" s="148"/>
      <c r="AC83" s="148"/>
      <c r="AD83" s="148"/>
      <c r="AE83" s="148"/>
      <c r="AF83" s="148"/>
      <c r="AG83" s="148"/>
      <c r="AH83" s="148"/>
      <c r="AI83" s="148"/>
      <c r="AJ83" s="148"/>
      <c r="AK83" s="148"/>
      <c r="AL83" s="148"/>
      <c r="AM83" s="148"/>
    </row>
    <row r="84" ht="15" customHeight="1">
      <c r="A84" s="148"/>
      <c r="B84" s="148"/>
      <c r="C84" s="148"/>
      <c r="D84" s="148"/>
      <c r="E84" s="148"/>
      <c r="F84" s="148"/>
      <c r="G84" s="148"/>
      <c r="H84" s="148"/>
      <c r="I84" s="148"/>
      <c r="J84" s="148"/>
      <c r="K84" s="148"/>
      <c r="L84" s="148"/>
      <c r="M84" s="148"/>
      <c r="N84" s="148"/>
      <c r="O84" s="148"/>
      <c r="P84" s="148"/>
      <c r="Q84" s="153">
        <v>78</v>
      </c>
      <c r="R84" t="s" s="154">
        <v>128</v>
      </c>
      <c r="S84" s="148"/>
      <c r="T84" s="148"/>
      <c r="U84" s="148"/>
      <c r="V84" s="148"/>
      <c r="W84" s="148"/>
      <c r="X84" s="148"/>
      <c r="Y84" s="148"/>
      <c r="Z84" s="148"/>
      <c r="AA84" s="148"/>
      <c r="AB84" s="148"/>
      <c r="AC84" s="148"/>
      <c r="AD84" s="148"/>
      <c r="AE84" s="148"/>
      <c r="AF84" s="148"/>
      <c r="AG84" s="148"/>
      <c r="AH84" s="148"/>
      <c r="AI84" s="148"/>
      <c r="AJ84" s="148"/>
      <c r="AK84" s="148"/>
      <c r="AL84" s="148"/>
      <c r="AM84" s="148"/>
    </row>
    <row r="85" ht="15" customHeight="1">
      <c r="A85" s="148"/>
      <c r="B85" s="148"/>
      <c r="C85" s="148"/>
      <c r="D85" s="148"/>
      <c r="E85" s="148"/>
      <c r="F85" s="148"/>
      <c r="G85" s="148"/>
      <c r="H85" s="148"/>
      <c r="I85" s="148"/>
      <c r="J85" s="148"/>
      <c r="K85" s="148"/>
      <c r="L85" s="148"/>
      <c r="M85" s="148"/>
      <c r="N85" s="148"/>
      <c r="O85" s="148"/>
      <c r="P85" s="148"/>
      <c r="Q85" s="153">
        <v>79</v>
      </c>
      <c r="R85" t="s" s="154">
        <v>128</v>
      </c>
      <c r="S85" s="148"/>
      <c r="T85" s="148"/>
      <c r="U85" s="148"/>
      <c r="V85" s="148"/>
      <c r="W85" s="148"/>
      <c r="X85" s="148"/>
      <c r="Y85" s="148"/>
      <c r="Z85" s="148"/>
      <c r="AA85" s="148"/>
      <c r="AB85" s="148"/>
      <c r="AC85" s="148"/>
      <c r="AD85" s="148"/>
      <c r="AE85" s="148"/>
      <c r="AF85" s="148"/>
      <c r="AG85" s="148"/>
      <c r="AH85" s="148"/>
      <c r="AI85" s="148"/>
      <c r="AJ85" s="148"/>
      <c r="AK85" s="148"/>
      <c r="AL85" s="148"/>
      <c r="AM85" s="148"/>
    </row>
    <row r="86" ht="15" customHeight="1">
      <c r="A86" s="148"/>
      <c r="B86" s="148"/>
      <c r="C86" s="148"/>
      <c r="D86" s="148"/>
      <c r="E86" s="148"/>
      <c r="F86" s="148"/>
      <c r="G86" s="148"/>
      <c r="H86" s="148"/>
      <c r="I86" s="148"/>
      <c r="J86" s="148"/>
      <c r="K86" s="148"/>
      <c r="L86" s="148"/>
      <c r="M86" s="148"/>
      <c r="N86" s="148"/>
      <c r="O86" s="148"/>
      <c r="P86" s="148"/>
      <c r="Q86" s="190">
        <v>79.5</v>
      </c>
      <c r="R86" t="s" s="190">
        <v>89</v>
      </c>
      <c r="S86" s="148"/>
      <c r="T86" s="148"/>
      <c r="U86" s="148"/>
      <c r="V86" s="148"/>
      <c r="W86" s="148"/>
      <c r="X86" s="148"/>
      <c r="Y86" s="148"/>
      <c r="Z86" s="148"/>
      <c r="AA86" s="148"/>
      <c r="AB86" s="148"/>
      <c r="AC86" s="148"/>
      <c r="AD86" s="148"/>
      <c r="AE86" s="148"/>
      <c r="AF86" s="148"/>
      <c r="AG86" s="148"/>
      <c r="AH86" s="148"/>
      <c r="AI86" s="148"/>
      <c r="AJ86" s="148"/>
      <c r="AK86" s="148"/>
      <c r="AL86" s="148"/>
      <c r="AM86" s="148"/>
    </row>
    <row r="87" ht="15" customHeight="1">
      <c r="A87" s="148"/>
      <c r="B87" s="148"/>
      <c r="C87" s="148"/>
      <c r="D87" s="148"/>
      <c r="E87" s="148"/>
      <c r="F87" s="148"/>
      <c r="G87" s="148"/>
      <c r="H87" s="148"/>
      <c r="I87" s="148"/>
      <c r="J87" s="148"/>
      <c r="K87" s="148"/>
      <c r="L87" s="148"/>
      <c r="M87" s="148"/>
      <c r="N87" s="148"/>
      <c r="O87" s="148"/>
      <c r="P87" s="148"/>
      <c r="Q87" s="153">
        <v>80</v>
      </c>
      <c r="R87" t="s" s="154">
        <v>89</v>
      </c>
      <c r="S87" s="148"/>
      <c r="T87" s="148"/>
      <c r="U87" s="148"/>
      <c r="V87" s="148"/>
      <c r="W87" s="148"/>
      <c r="X87" s="148"/>
      <c r="Y87" s="148"/>
      <c r="Z87" s="148"/>
      <c r="AA87" s="148"/>
      <c r="AB87" s="148"/>
      <c r="AC87" s="148"/>
      <c r="AD87" s="148"/>
      <c r="AE87" s="148"/>
      <c r="AF87" s="148"/>
      <c r="AG87" s="148"/>
      <c r="AH87" s="148"/>
      <c r="AI87" s="148"/>
      <c r="AJ87" s="148"/>
      <c r="AK87" s="148"/>
      <c r="AL87" s="148"/>
      <c r="AM87" s="148"/>
    </row>
    <row r="88" ht="15" customHeight="1">
      <c r="A88" s="148"/>
      <c r="B88" s="148"/>
      <c r="C88" s="148"/>
      <c r="D88" s="148"/>
      <c r="E88" s="148"/>
      <c r="F88" s="148"/>
      <c r="G88" s="148"/>
      <c r="H88" s="148"/>
      <c r="I88" s="148"/>
      <c r="J88" s="148"/>
      <c r="K88" s="148"/>
      <c r="L88" s="148"/>
      <c r="M88" s="148"/>
      <c r="N88" s="148"/>
      <c r="O88" s="148"/>
      <c r="P88" s="148"/>
      <c r="Q88" s="153">
        <v>81</v>
      </c>
      <c r="R88" t="s" s="154">
        <v>89</v>
      </c>
      <c r="S88" s="148"/>
      <c r="T88" s="148"/>
      <c r="U88" s="148"/>
      <c r="V88" s="148"/>
      <c r="W88" s="148"/>
      <c r="X88" s="148"/>
      <c r="Y88" s="148"/>
      <c r="Z88" s="148"/>
      <c r="AA88" s="148"/>
      <c r="AB88" s="148"/>
      <c r="AC88" s="148"/>
      <c r="AD88" s="148"/>
      <c r="AE88" s="148"/>
      <c r="AF88" s="148"/>
      <c r="AG88" s="148"/>
      <c r="AH88" s="148"/>
      <c r="AI88" s="148"/>
      <c r="AJ88" s="148"/>
      <c r="AK88" s="148"/>
      <c r="AL88" s="148"/>
      <c r="AM88" s="148"/>
    </row>
    <row r="89" ht="15" customHeight="1">
      <c r="A89" s="148"/>
      <c r="B89" s="148"/>
      <c r="C89" s="148"/>
      <c r="D89" s="148"/>
      <c r="E89" s="148"/>
      <c r="F89" s="148"/>
      <c r="G89" s="148"/>
      <c r="H89" s="148"/>
      <c r="I89" s="148"/>
      <c r="J89" s="148"/>
      <c r="K89" s="148"/>
      <c r="L89" s="148"/>
      <c r="M89" s="148"/>
      <c r="N89" s="148"/>
      <c r="O89" s="148"/>
      <c r="P89" s="148"/>
      <c r="Q89" s="153">
        <v>82</v>
      </c>
      <c r="R89" t="s" s="154">
        <v>89</v>
      </c>
      <c r="S89" s="148"/>
      <c r="T89" s="148"/>
      <c r="U89" s="148"/>
      <c r="V89" s="148"/>
      <c r="W89" s="148"/>
      <c r="X89" s="148"/>
      <c r="Y89" s="148"/>
      <c r="Z89" s="148"/>
      <c r="AA89" s="148"/>
      <c r="AB89" s="148"/>
      <c r="AC89" s="148"/>
      <c r="AD89" s="148"/>
      <c r="AE89" s="148"/>
      <c r="AF89" s="148"/>
      <c r="AG89" s="148"/>
      <c r="AH89" s="148"/>
      <c r="AI89" s="148"/>
      <c r="AJ89" s="148"/>
      <c r="AK89" s="148"/>
      <c r="AL89" s="148"/>
      <c r="AM89" s="148"/>
    </row>
    <row r="90" ht="15" customHeight="1">
      <c r="A90" s="148"/>
      <c r="B90" s="148"/>
      <c r="C90" s="148"/>
      <c r="D90" s="148"/>
      <c r="E90" s="148"/>
      <c r="F90" s="148"/>
      <c r="G90" s="148"/>
      <c r="H90" s="148"/>
      <c r="I90" s="148"/>
      <c r="J90" s="148"/>
      <c r="K90" s="148"/>
      <c r="L90" s="148"/>
      <c r="M90" s="148"/>
      <c r="N90" s="148"/>
      <c r="O90" s="148"/>
      <c r="P90" s="148"/>
      <c r="Q90" s="153">
        <v>83</v>
      </c>
      <c r="R90" t="s" s="154">
        <v>89</v>
      </c>
      <c r="S90" s="148"/>
      <c r="T90" s="148"/>
      <c r="U90" s="148"/>
      <c r="V90" s="148"/>
      <c r="W90" s="148"/>
      <c r="X90" s="148"/>
      <c r="Y90" s="148"/>
      <c r="Z90" s="148"/>
      <c r="AA90" s="148"/>
      <c r="AB90" s="148"/>
      <c r="AC90" s="148"/>
      <c r="AD90" s="148"/>
      <c r="AE90" s="148"/>
      <c r="AF90" s="148"/>
      <c r="AG90" s="148"/>
      <c r="AH90" s="148"/>
      <c r="AI90" s="148"/>
      <c r="AJ90" s="148"/>
      <c r="AK90" s="148"/>
      <c r="AL90" s="148"/>
      <c r="AM90" s="148"/>
    </row>
    <row r="91" ht="15" customHeight="1">
      <c r="A91" s="148"/>
      <c r="B91" s="148"/>
      <c r="C91" s="148"/>
      <c r="D91" s="148"/>
      <c r="E91" s="148"/>
      <c r="F91" s="148"/>
      <c r="G91" s="148"/>
      <c r="H91" s="148"/>
      <c r="I91" s="148"/>
      <c r="J91" s="148"/>
      <c r="K91" s="148"/>
      <c r="L91" s="148"/>
      <c r="M91" s="148"/>
      <c r="N91" s="148"/>
      <c r="O91" s="148"/>
      <c r="P91" s="148"/>
      <c r="Q91" s="153">
        <v>84</v>
      </c>
      <c r="R91" t="s" s="154">
        <v>89</v>
      </c>
      <c r="S91" s="148"/>
      <c r="T91" s="148"/>
      <c r="U91" s="148"/>
      <c r="V91" s="148"/>
      <c r="W91" s="148"/>
      <c r="X91" s="148"/>
      <c r="Y91" s="148"/>
      <c r="Z91" s="148"/>
      <c r="AA91" s="148"/>
      <c r="AB91" s="148"/>
      <c r="AC91" s="148"/>
      <c r="AD91" s="148"/>
      <c r="AE91" s="148"/>
      <c r="AF91" s="148"/>
      <c r="AG91" s="148"/>
      <c r="AH91" s="148"/>
      <c r="AI91" s="148"/>
      <c r="AJ91" s="148"/>
      <c r="AK91" s="148"/>
      <c r="AL91" s="148"/>
      <c r="AM91" s="148"/>
    </row>
    <row r="92" ht="15" customHeight="1">
      <c r="A92" s="148"/>
      <c r="B92" s="148"/>
      <c r="C92" s="148"/>
      <c r="D92" s="148"/>
      <c r="E92" s="148"/>
      <c r="F92" s="148"/>
      <c r="G92" s="148"/>
      <c r="H92" s="148"/>
      <c r="I92" s="148"/>
      <c r="J92" s="148"/>
      <c r="K92" s="148"/>
      <c r="L92" s="148"/>
      <c r="M92" s="148"/>
      <c r="N92" s="148"/>
      <c r="O92" s="148"/>
      <c r="P92" s="148"/>
      <c r="Q92" s="153">
        <v>85</v>
      </c>
      <c r="R92" t="s" s="154">
        <v>89</v>
      </c>
      <c r="S92" s="148"/>
      <c r="T92" s="148"/>
      <c r="U92" s="148"/>
      <c r="V92" s="148"/>
      <c r="W92" s="148"/>
      <c r="X92" s="148"/>
      <c r="Y92" s="148"/>
      <c r="Z92" s="148"/>
      <c r="AA92" s="148"/>
      <c r="AB92" s="148"/>
      <c r="AC92" s="148"/>
      <c r="AD92" s="148"/>
      <c r="AE92" s="148"/>
      <c r="AF92" s="148"/>
      <c r="AG92" s="148"/>
      <c r="AH92" s="148"/>
      <c r="AI92" s="148"/>
      <c r="AJ92" s="148"/>
      <c r="AK92" s="148"/>
      <c r="AL92" s="148"/>
      <c r="AM92" s="148"/>
    </row>
    <row r="93" ht="15" customHeight="1">
      <c r="A93" s="148"/>
      <c r="B93" s="148"/>
      <c r="C93" s="148"/>
      <c r="D93" s="148"/>
      <c r="E93" s="148"/>
      <c r="F93" s="148"/>
      <c r="G93" s="148"/>
      <c r="H93" s="148"/>
      <c r="I93" s="148"/>
      <c r="J93" s="148"/>
      <c r="K93" s="148"/>
      <c r="L93" s="148"/>
      <c r="M93" s="148"/>
      <c r="N93" s="148"/>
      <c r="O93" s="148"/>
      <c r="P93" s="148"/>
      <c r="Q93" s="153">
        <v>86</v>
      </c>
      <c r="R93" t="s" s="154">
        <v>89</v>
      </c>
      <c r="S93" s="148"/>
      <c r="T93" s="148"/>
      <c r="U93" s="148"/>
      <c r="V93" s="148"/>
      <c r="W93" s="148"/>
      <c r="X93" s="148"/>
      <c r="Y93" s="148"/>
      <c r="Z93" s="148"/>
      <c r="AA93" s="148"/>
      <c r="AB93" s="148"/>
      <c r="AC93" s="148"/>
      <c r="AD93" s="148"/>
      <c r="AE93" s="148"/>
      <c r="AF93" s="148"/>
      <c r="AG93" s="148"/>
      <c r="AH93" s="148"/>
      <c r="AI93" s="148"/>
      <c r="AJ93" s="148"/>
      <c r="AK93" s="148"/>
      <c r="AL93" s="148"/>
      <c r="AM93" s="148"/>
    </row>
    <row r="94" ht="15" customHeight="1">
      <c r="A94" s="148"/>
      <c r="B94" s="148"/>
      <c r="C94" s="148"/>
      <c r="D94" s="148"/>
      <c r="E94" s="148"/>
      <c r="F94" s="148"/>
      <c r="G94" s="148"/>
      <c r="H94" s="148"/>
      <c r="I94" s="148"/>
      <c r="J94" s="148"/>
      <c r="K94" s="148"/>
      <c r="L94" s="148"/>
      <c r="M94" s="148"/>
      <c r="N94" s="148"/>
      <c r="O94" s="148"/>
      <c r="P94" s="148"/>
      <c r="Q94" s="153">
        <v>87</v>
      </c>
      <c r="R94" t="s" s="154">
        <v>89</v>
      </c>
      <c r="S94" s="148"/>
      <c r="T94" s="148"/>
      <c r="U94" s="148"/>
      <c r="V94" s="148"/>
      <c r="W94" s="148"/>
      <c r="X94" s="148"/>
      <c r="Y94" s="148"/>
      <c r="Z94" s="148"/>
      <c r="AA94" s="148"/>
      <c r="AB94" s="148"/>
      <c r="AC94" s="148"/>
      <c r="AD94" s="148"/>
      <c r="AE94" s="148"/>
      <c r="AF94" s="148"/>
      <c r="AG94" s="148"/>
      <c r="AH94" s="148"/>
      <c r="AI94" s="148"/>
      <c r="AJ94" s="148"/>
      <c r="AK94" s="148"/>
      <c r="AL94" s="148"/>
      <c r="AM94" s="148"/>
    </row>
    <row r="95" ht="15" customHeight="1">
      <c r="A95" s="148"/>
      <c r="B95" s="148"/>
      <c r="C95" s="148"/>
      <c r="D95" s="148"/>
      <c r="E95" s="148"/>
      <c r="F95" s="148"/>
      <c r="G95" s="148"/>
      <c r="H95" s="148"/>
      <c r="I95" s="148"/>
      <c r="J95" s="148"/>
      <c r="K95" s="148"/>
      <c r="L95" s="148"/>
      <c r="M95" s="148"/>
      <c r="N95" s="148"/>
      <c r="O95" s="148"/>
      <c r="P95" s="148"/>
      <c r="Q95" s="153">
        <v>88</v>
      </c>
      <c r="R95" t="s" s="154">
        <v>89</v>
      </c>
      <c r="S95" s="148"/>
      <c r="T95" s="148"/>
      <c r="U95" s="148"/>
      <c r="V95" s="148"/>
      <c r="W95" s="148"/>
      <c r="X95" s="148"/>
      <c r="Y95" s="148"/>
      <c r="Z95" s="148"/>
      <c r="AA95" s="148"/>
      <c r="AB95" s="148"/>
      <c r="AC95" s="148"/>
      <c r="AD95" s="148"/>
      <c r="AE95" s="148"/>
      <c r="AF95" s="148"/>
      <c r="AG95" s="148"/>
      <c r="AH95" s="148"/>
      <c r="AI95" s="148"/>
      <c r="AJ95" s="148"/>
      <c r="AK95" s="148"/>
      <c r="AL95" s="148"/>
      <c r="AM95" s="148"/>
    </row>
    <row r="96" ht="15" customHeight="1">
      <c r="A96" s="148"/>
      <c r="B96" s="148"/>
      <c r="C96" s="148"/>
      <c r="D96" s="148"/>
      <c r="E96" s="148"/>
      <c r="F96" s="148"/>
      <c r="G96" s="148"/>
      <c r="H96" s="148"/>
      <c r="I96" s="148"/>
      <c r="J96" s="148"/>
      <c r="K96" s="148"/>
      <c r="L96" s="148"/>
      <c r="M96" s="148"/>
      <c r="N96" s="148"/>
      <c r="O96" s="148"/>
      <c r="P96" s="148"/>
      <c r="Q96" s="153">
        <v>89</v>
      </c>
      <c r="R96" t="s" s="154">
        <v>89</v>
      </c>
      <c r="S96" s="148"/>
      <c r="T96" s="148"/>
      <c r="U96" s="148"/>
      <c r="V96" s="148"/>
      <c r="W96" s="148"/>
      <c r="X96" s="148"/>
      <c r="Y96" s="148"/>
      <c r="Z96" s="148"/>
      <c r="AA96" s="148"/>
      <c r="AB96" s="148"/>
      <c r="AC96" s="148"/>
      <c r="AD96" s="148"/>
      <c r="AE96" s="148"/>
      <c r="AF96" s="148"/>
      <c r="AG96" s="148"/>
      <c r="AH96" s="148"/>
      <c r="AI96" s="148"/>
      <c r="AJ96" s="148"/>
      <c r="AK96" s="148"/>
      <c r="AL96" s="148"/>
      <c r="AM96" s="148"/>
    </row>
    <row r="97" ht="15" customHeight="1">
      <c r="A97" s="148"/>
      <c r="B97" s="148"/>
      <c r="C97" s="148"/>
      <c r="D97" s="148"/>
      <c r="E97" s="148"/>
      <c r="F97" s="148"/>
      <c r="G97" s="148"/>
      <c r="H97" s="148"/>
      <c r="I97" s="148"/>
      <c r="J97" s="148"/>
      <c r="K97" s="148"/>
      <c r="L97" s="148"/>
      <c r="M97" s="148"/>
      <c r="N97" s="148"/>
      <c r="O97" s="148"/>
      <c r="P97" s="148"/>
      <c r="Q97" s="153">
        <v>90</v>
      </c>
      <c r="R97" t="s" s="154">
        <v>89</v>
      </c>
      <c r="S97" s="148"/>
      <c r="T97" s="148"/>
      <c r="U97" s="148"/>
      <c r="V97" s="148"/>
      <c r="W97" s="148"/>
      <c r="X97" s="148"/>
      <c r="Y97" s="148"/>
      <c r="Z97" s="148"/>
      <c r="AA97" s="148"/>
      <c r="AB97" s="148"/>
      <c r="AC97" s="148"/>
      <c r="AD97" s="148"/>
      <c r="AE97" s="148"/>
      <c r="AF97" s="148"/>
      <c r="AG97" s="148"/>
      <c r="AH97" s="148"/>
      <c r="AI97" s="148"/>
      <c r="AJ97" s="148"/>
      <c r="AK97" s="148"/>
      <c r="AL97" s="148"/>
      <c r="AM97" s="148"/>
    </row>
    <row r="98" ht="15" customHeight="1">
      <c r="A98" s="148"/>
      <c r="B98" s="148"/>
      <c r="C98" s="148"/>
      <c r="D98" s="148"/>
      <c r="E98" s="148"/>
      <c r="F98" s="148"/>
      <c r="G98" s="148"/>
      <c r="H98" s="148"/>
      <c r="I98" s="148"/>
      <c r="J98" s="148"/>
      <c r="K98" s="148"/>
      <c r="L98" s="148"/>
      <c r="M98" s="148"/>
      <c r="N98" s="148"/>
      <c r="O98" s="148"/>
      <c r="P98" s="148"/>
      <c r="Q98" s="153">
        <v>91</v>
      </c>
      <c r="R98" t="s" s="154">
        <v>89</v>
      </c>
      <c r="S98" s="148"/>
      <c r="T98" s="148"/>
      <c r="U98" s="148"/>
      <c r="V98" s="148"/>
      <c r="W98" s="148"/>
      <c r="X98" s="148"/>
      <c r="Y98" s="148"/>
      <c r="Z98" s="148"/>
      <c r="AA98" s="148"/>
      <c r="AB98" s="148"/>
      <c r="AC98" s="148"/>
      <c r="AD98" s="148"/>
      <c r="AE98" s="148"/>
      <c r="AF98" s="148"/>
      <c r="AG98" s="148"/>
      <c r="AH98" s="148"/>
      <c r="AI98" s="148"/>
      <c r="AJ98" s="148"/>
      <c r="AK98" s="148"/>
      <c r="AL98" s="148"/>
      <c r="AM98" s="148"/>
    </row>
    <row r="99" ht="15" customHeight="1">
      <c r="A99" s="148"/>
      <c r="B99" s="148"/>
      <c r="C99" s="148"/>
      <c r="D99" s="148"/>
      <c r="E99" s="148"/>
      <c r="F99" s="148"/>
      <c r="G99" s="148"/>
      <c r="H99" s="148"/>
      <c r="I99" s="148"/>
      <c r="J99" s="148"/>
      <c r="K99" s="148"/>
      <c r="L99" s="148"/>
      <c r="M99" s="148"/>
      <c r="N99" s="148"/>
      <c r="O99" s="148"/>
      <c r="P99" s="148"/>
      <c r="Q99" s="153">
        <v>92</v>
      </c>
      <c r="R99" t="s" s="154">
        <v>89</v>
      </c>
      <c r="S99" s="148"/>
      <c r="T99" s="148"/>
      <c r="U99" s="148"/>
      <c r="V99" s="148"/>
      <c r="W99" s="148"/>
      <c r="X99" s="148"/>
      <c r="Y99" s="148"/>
      <c r="Z99" s="148"/>
      <c r="AA99" s="148"/>
      <c r="AB99" s="148"/>
      <c r="AC99" s="148"/>
      <c r="AD99" s="148"/>
      <c r="AE99" s="148"/>
      <c r="AF99" s="148"/>
      <c r="AG99" s="148"/>
      <c r="AH99" s="148"/>
      <c r="AI99" s="148"/>
      <c r="AJ99" s="148"/>
      <c r="AK99" s="148"/>
      <c r="AL99" s="148"/>
      <c r="AM99" s="148"/>
    </row>
    <row r="100" ht="15" customHeight="1">
      <c r="A100" s="148"/>
      <c r="B100" s="148"/>
      <c r="C100" s="148"/>
      <c r="D100" s="148"/>
      <c r="E100" s="148"/>
      <c r="F100" s="148"/>
      <c r="G100" s="148"/>
      <c r="H100" s="148"/>
      <c r="I100" s="148"/>
      <c r="J100" s="148"/>
      <c r="K100" s="148"/>
      <c r="L100" s="148"/>
      <c r="M100" s="148"/>
      <c r="N100" s="148"/>
      <c r="O100" s="148"/>
      <c r="P100" s="148"/>
      <c r="Q100" s="153">
        <v>93</v>
      </c>
      <c r="R100" t="s" s="154">
        <v>89</v>
      </c>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row>
    <row r="101" ht="15" customHeight="1">
      <c r="A101" s="148"/>
      <c r="B101" s="148"/>
      <c r="C101" s="148"/>
      <c r="D101" s="148"/>
      <c r="E101" s="148"/>
      <c r="F101" s="148"/>
      <c r="G101" s="148"/>
      <c r="H101" s="148"/>
      <c r="I101" s="148"/>
      <c r="J101" s="148"/>
      <c r="K101" s="148"/>
      <c r="L101" s="148"/>
      <c r="M101" s="148"/>
      <c r="N101" s="148"/>
      <c r="O101" s="148"/>
      <c r="P101" s="148"/>
      <c r="Q101" s="153">
        <v>94</v>
      </c>
      <c r="R101" t="s" s="154">
        <v>89</v>
      </c>
      <c r="S101" s="148"/>
      <c r="T101" s="148"/>
      <c r="U101" s="148"/>
      <c r="V101" s="148"/>
      <c r="W101" s="148"/>
      <c r="X101" s="148"/>
      <c r="Y101" s="148"/>
      <c r="Z101" s="148"/>
      <c r="AA101" s="148"/>
      <c r="AB101" s="148"/>
      <c r="AC101" s="148"/>
      <c r="AD101" s="148"/>
      <c r="AE101" s="148"/>
      <c r="AF101" s="148"/>
      <c r="AG101" s="148"/>
      <c r="AH101" s="148"/>
      <c r="AI101" s="148"/>
      <c r="AJ101" s="148"/>
      <c r="AK101" s="148"/>
      <c r="AL101" s="148"/>
      <c r="AM101" s="148"/>
    </row>
    <row r="102" ht="15" customHeight="1">
      <c r="A102" s="148"/>
      <c r="B102" s="148"/>
      <c r="C102" s="148"/>
      <c r="D102" s="148"/>
      <c r="E102" s="148"/>
      <c r="F102" s="148"/>
      <c r="G102" s="148"/>
      <c r="H102" s="148"/>
      <c r="I102" s="148"/>
      <c r="J102" s="148"/>
      <c r="K102" s="148"/>
      <c r="L102" s="148"/>
      <c r="M102" s="148"/>
      <c r="N102" s="148"/>
      <c r="O102" s="148"/>
      <c r="P102" s="148"/>
      <c r="Q102" s="153">
        <v>95</v>
      </c>
      <c r="R102" t="s" s="154">
        <v>89</v>
      </c>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row>
    <row r="103" ht="15" customHeight="1">
      <c r="A103" s="148"/>
      <c r="B103" s="148"/>
      <c r="C103" s="148"/>
      <c r="D103" s="148"/>
      <c r="E103" s="148"/>
      <c r="F103" s="148"/>
      <c r="G103" s="148"/>
      <c r="H103" s="148"/>
      <c r="I103" s="148"/>
      <c r="J103" s="148"/>
      <c r="K103" s="148"/>
      <c r="L103" s="148"/>
      <c r="M103" s="148"/>
      <c r="N103" s="148"/>
      <c r="O103" s="148"/>
      <c r="P103" s="148"/>
      <c r="Q103" s="153">
        <v>96</v>
      </c>
      <c r="R103" t="s" s="154">
        <v>89</v>
      </c>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row>
    <row r="104" ht="15" customHeight="1">
      <c r="A104" s="148"/>
      <c r="B104" s="148"/>
      <c r="C104" s="148"/>
      <c r="D104" s="148"/>
      <c r="E104" s="148"/>
      <c r="F104" s="148"/>
      <c r="G104" s="148"/>
      <c r="H104" s="148"/>
      <c r="I104" s="148"/>
      <c r="J104" s="148"/>
      <c r="K104" s="148"/>
      <c r="L104" s="148"/>
      <c r="M104" s="148"/>
      <c r="N104" s="148"/>
      <c r="O104" s="148"/>
      <c r="P104" s="148"/>
      <c r="Q104" s="190">
        <v>97</v>
      </c>
      <c r="R104" t="s" s="154">
        <v>89</v>
      </c>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row>
    <row r="105" ht="15" customHeight="1">
      <c r="A105" s="148"/>
      <c r="B105" s="148"/>
      <c r="C105" s="148"/>
      <c r="D105" s="148"/>
      <c r="E105" s="148"/>
      <c r="F105" s="148"/>
      <c r="G105" s="148"/>
      <c r="H105" s="148"/>
      <c r="I105" s="148"/>
      <c r="J105" s="148"/>
      <c r="K105" s="148"/>
      <c r="L105" s="148"/>
      <c r="M105" s="148"/>
      <c r="N105" s="148"/>
      <c r="O105" s="148"/>
      <c r="P105" s="148"/>
      <c r="Q105" s="190">
        <v>98</v>
      </c>
      <c r="R105" t="s" s="154">
        <v>89</v>
      </c>
      <c r="S105" s="148"/>
      <c r="T105" s="148"/>
      <c r="U105" s="148"/>
      <c r="V105" s="148"/>
      <c r="W105" s="148"/>
      <c r="X105" s="148"/>
      <c r="Y105" s="148"/>
      <c r="Z105" s="148"/>
      <c r="AA105" s="148"/>
      <c r="AB105" s="148"/>
      <c r="AC105" s="148"/>
      <c r="AD105" s="148"/>
      <c r="AE105" s="148"/>
      <c r="AF105" s="148"/>
      <c r="AG105" s="148"/>
      <c r="AH105" s="148"/>
      <c r="AI105" s="148"/>
      <c r="AJ105" s="148"/>
      <c r="AK105" s="148"/>
      <c r="AL105" s="148"/>
      <c r="AM105" s="148"/>
    </row>
    <row r="106" ht="15" customHeight="1">
      <c r="A106" s="148"/>
      <c r="B106" s="148"/>
      <c r="C106" s="148"/>
      <c r="D106" s="148"/>
      <c r="E106" s="148"/>
      <c r="F106" s="148"/>
      <c r="G106" s="148"/>
      <c r="H106" s="148"/>
      <c r="I106" s="148"/>
      <c r="J106" s="148"/>
      <c r="K106" s="148"/>
      <c r="L106" s="148"/>
      <c r="M106" s="148"/>
      <c r="N106" s="148"/>
      <c r="O106" s="148"/>
      <c r="P106" s="148"/>
      <c r="Q106" s="190">
        <v>99</v>
      </c>
      <c r="R106" t="s" s="154">
        <v>89</v>
      </c>
      <c r="S106" s="148"/>
      <c r="T106" s="148"/>
      <c r="U106" s="148"/>
      <c r="V106" s="148"/>
      <c r="W106" s="148"/>
      <c r="X106" s="148"/>
      <c r="Y106" s="148"/>
      <c r="Z106" s="148"/>
      <c r="AA106" s="148"/>
      <c r="AB106" s="148"/>
      <c r="AC106" s="148"/>
      <c r="AD106" s="148"/>
      <c r="AE106" s="148"/>
      <c r="AF106" s="148"/>
      <c r="AG106" s="148"/>
      <c r="AH106" s="148"/>
      <c r="AI106" s="148"/>
      <c r="AJ106" s="148"/>
      <c r="AK106" s="148"/>
      <c r="AL106" s="148"/>
      <c r="AM106" s="148"/>
    </row>
    <row r="107" ht="15" customHeight="1">
      <c r="A107" s="148"/>
      <c r="B107" s="148"/>
      <c r="C107" s="148"/>
      <c r="D107" s="148"/>
      <c r="E107" s="148"/>
      <c r="F107" s="148"/>
      <c r="G107" s="148"/>
      <c r="H107" s="148"/>
      <c r="I107" s="148"/>
      <c r="J107" s="148"/>
      <c r="K107" s="148"/>
      <c r="L107" s="148"/>
      <c r="M107" s="148"/>
      <c r="N107" s="148"/>
      <c r="O107" s="148"/>
      <c r="P107" s="148"/>
      <c r="Q107" s="190">
        <v>100</v>
      </c>
      <c r="R107" t="s" s="154">
        <v>89</v>
      </c>
      <c r="S107" s="148"/>
      <c r="T107" s="148"/>
      <c r="U107" s="148"/>
      <c r="V107" s="148"/>
      <c r="W107" s="148"/>
      <c r="X107" s="148"/>
      <c r="Y107" s="148"/>
      <c r="Z107" s="148"/>
      <c r="AA107" s="148"/>
      <c r="AB107" s="148"/>
      <c r="AC107" s="148"/>
      <c r="AD107" s="148"/>
      <c r="AE107" s="148"/>
      <c r="AF107" s="148"/>
      <c r="AG107" s="148"/>
      <c r="AH107" s="148"/>
      <c r="AI107" s="148"/>
      <c r="AJ107" s="148"/>
      <c r="AK107" s="148"/>
      <c r="AL107" s="148"/>
      <c r="AM107" s="148"/>
    </row>
  </sheetData>
  <mergeCells count="45">
    <mergeCell ref="C49:O49"/>
    <mergeCell ref="C46:C47"/>
    <mergeCell ref="D46:O47"/>
    <mergeCell ref="B50:B52"/>
    <mergeCell ref="C50:O52"/>
    <mergeCell ref="B1:M1"/>
    <mergeCell ref="C38:C39"/>
    <mergeCell ref="D38:O39"/>
    <mergeCell ref="B42:B45"/>
    <mergeCell ref="E42:O42"/>
    <mergeCell ref="E43:O43"/>
    <mergeCell ref="E44:O44"/>
    <mergeCell ref="E45:O45"/>
    <mergeCell ref="L2:O2"/>
    <mergeCell ref="C30:C31"/>
    <mergeCell ref="D30:O31"/>
    <mergeCell ref="B34:B37"/>
    <mergeCell ref="E34:O34"/>
    <mergeCell ref="E35:O35"/>
    <mergeCell ref="E36:O36"/>
    <mergeCell ref="E37:O37"/>
    <mergeCell ref="C22:C23"/>
    <mergeCell ref="D22:O23"/>
    <mergeCell ref="B26:B29"/>
    <mergeCell ref="E26:O26"/>
    <mergeCell ref="E27:O27"/>
    <mergeCell ref="E28:O28"/>
    <mergeCell ref="E29:O29"/>
    <mergeCell ref="C14:C15"/>
    <mergeCell ref="D14:O15"/>
    <mergeCell ref="B18:B21"/>
    <mergeCell ref="E18:O18"/>
    <mergeCell ref="E19:O19"/>
    <mergeCell ref="E20:O20"/>
    <mergeCell ref="E21:O21"/>
    <mergeCell ref="B10:B13"/>
    <mergeCell ref="E10:O10"/>
    <mergeCell ref="E11:O11"/>
    <mergeCell ref="E12:O12"/>
    <mergeCell ref="E13:O13"/>
    <mergeCell ref="B8:O8"/>
    <mergeCell ref="B2:G2"/>
    <mergeCell ref="H2:K2"/>
    <mergeCell ref="B3:G3"/>
    <mergeCell ref="H3:K3"/>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AA95"/>
  <sheetViews>
    <sheetView workbookViewId="0" showGridLines="0" defaultGridColor="1"/>
  </sheetViews>
  <sheetFormatPr defaultColWidth="6.875" defaultRowHeight="15" customHeight="1" outlineLevelRow="0" outlineLevelCol="0"/>
  <cols>
    <col min="1" max="1" width="1.875" style="217" customWidth="1"/>
    <col min="2" max="2" width="11.125" style="217" customWidth="1"/>
    <col min="3" max="3" width="11" style="217" customWidth="1"/>
    <col min="4" max="4" width="4" style="217" customWidth="1"/>
    <col min="5" max="5" width="4" style="217" customWidth="1"/>
    <col min="6" max="6" width="4" style="217" customWidth="1"/>
    <col min="7" max="7" width="4" style="217" customWidth="1"/>
    <col min="8" max="8" width="4" style="217" customWidth="1"/>
    <col min="9" max="9" width="4" style="217" customWidth="1"/>
    <col min="10" max="10" width="4" style="217" customWidth="1"/>
    <col min="11" max="11" width="16.25" style="217" customWidth="1"/>
    <col min="12" max="12" width="4" style="217" customWidth="1"/>
    <col min="13" max="13" width="4" style="217" customWidth="1"/>
    <col min="14" max="14" width="4" style="217" customWidth="1"/>
    <col min="15" max="15" width="5.125" style="217" customWidth="1"/>
    <col min="16" max="16" width="8.75" style="217" customWidth="1"/>
    <col min="17" max="17" hidden="1" width="6.875" style="217" customWidth="1"/>
    <col min="18" max="18" hidden="1" width="6.875" style="217" customWidth="1"/>
    <col min="19" max="19" width="6.875" style="217" customWidth="1"/>
    <col min="20" max="20" width="7.625" style="217" customWidth="1"/>
    <col min="21" max="21" hidden="1" width="6.875" style="217" customWidth="1"/>
    <col min="22" max="22" hidden="1" width="6.875" style="217" customWidth="1"/>
    <col min="23" max="23" hidden="1" width="6.875" style="217" customWidth="1"/>
    <col min="24" max="24" hidden="1" width="6.875" style="217" customWidth="1"/>
    <col min="25" max="25" hidden="1" width="6.875" style="217" customWidth="1"/>
    <col min="26" max="26" hidden="1" width="6.875" style="217" customWidth="1"/>
    <col min="27" max="27" width="6.875" style="217" customWidth="1"/>
    <col min="28" max="256" width="6.875" style="217" customWidth="1"/>
  </cols>
  <sheetData>
    <row r="1" ht="33" customHeight="1">
      <c r="A1" s="218"/>
      <c r="B1" t="s" s="219">
        <v>129</v>
      </c>
      <c r="C1" s="220"/>
      <c r="D1" s="220"/>
      <c r="E1" s="220"/>
      <c r="F1" s="220"/>
      <c r="G1" s="220"/>
      <c r="H1" s="220"/>
      <c r="I1" s="220"/>
      <c r="J1" s="220"/>
      <c r="K1" s="220"/>
      <c r="L1" s="220"/>
      <c r="M1" s="220"/>
      <c r="N1" s="220"/>
      <c r="O1" s="221"/>
      <c r="P1" s="218"/>
      <c r="Q1" s="218"/>
      <c r="R1" s="218"/>
      <c r="S1" s="218"/>
      <c r="T1" s="218"/>
      <c r="U1" s="218"/>
      <c r="V1" s="218"/>
      <c r="W1" s="218"/>
      <c r="X1" s="218"/>
      <c r="Y1" s="218"/>
      <c r="Z1" s="218"/>
      <c r="AA1" s="218"/>
    </row>
    <row r="2" ht="15" customHeight="1">
      <c r="A2" s="123"/>
      <c r="B2" t="s" s="222">
        <v>130</v>
      </c>
      <c r="C2" s="223"/>
      <c r="D2" s="223"/>
      <c r="E2" s="223"/>
      <c r="F2" s="223"/>
      <c r="G2" s="223"/>
      <c r="H2" s="223"/>
      <c r="I2" s="223"/>
      <c r="J2" s="223"/>
      <c r="K2" s="223"/>
      <c r="L2" s="223"/>
      <c r="M2" s="223"/>
      <c r="N2" s="223"/>
      <c r="O2" s="224"/>
      <c r="P2" s="95"/>
      <c r="Q2" s="96">
        <v>2</v>
      </c>
      <c r="R2" t="s" s="225">
        <v>60</v>
      </c>
      <c r="S2" s="123"/>
      <c r="T2" s="123"/>
      <c r="U2" s="123"/>
      <c r="V2" s="123"/>
      <c r="W2" s="123"/>
      <c r="X2" s="123"/>
      <c r="Y2" s="123"/>
      <c r="Z2" s="123"/>
      <c r="AA2" s="123"/>
    </row>
    <row r="3" ht="28" customHeight="1">
      <c r="A3" s="123"/>
      <c r="B3" t="s" s="226">
        <v>131</v>
      </c>
      <c r="C3" s="227"/>
      <c r="D3" s="227"/>
      <c r="E3" s="227"/>
      <c r="F3" s="227"/>
      <c r="G3" s="227"/>
      <c r="H3" s="227"/>
      <c r="I3" s="227"/>
      <c r="J3" s="227"/>
      <c r="K3" s="227"/>
      <c r="L3" s="227"/>
      <c r="M3" s="227"/>
      <c r="N3" s="227"/>
      <c r="O3" s="228"/>
      <c r="P3" s="95"/>
      <c r="Q3" s="96">
        <v>3</v>
      </c>
      <c r="R3" t="s" s="225">
        <v>60</v>
      </c>
      <c r="S3" s="123"/>
      <c r="T3" s="123"/>
      <c r="U3" s="123"/>
      <c r="V3" s="123"/>
      <c r="W3" s="123"/>
      <c r="X3" s="123"/>
      <c r="Y3" s="123"/>
      <c r="Z3" s="123"/>
      <c r="AA3" s="123"/>
    </row>
    <row r="4" ht="181" customHeight="1">
      <c r="A4" s="229"/>
      <c r="B4" t="s" s="230">
        <v>132</v>
      </c>
      <c r="C4" t="s" s="231">
        <v>65</v>
      </c>
      <c r="D4" t="s" s="232">
        <v>133</v>
      </c>
      <c r="E4" s="233"/>
      <c r="F4" s="233"/>
      <c r="G4" s="233"/>
      <c r="H4" s="233"/>
      <c r="I4" s="233"/>
      <c r="J4" s="233"/>
      <c r="K4" s="233"/>
      <c r="L4" s="233"/>
      <c r="M4" s="233"/>
      <c r="N4" s="233"/>
      <c r="O4" s="234"/>
      <c r="P4" s="235"/>
      <c r="Q4" s="96">
        <v>4</v>
      </c>
      <c r="R4" t="s" s="225">
        <v>60</v>
      </c>
      <c r="S4" s="236"/>
      <c r="T4" s="236"/>
      <c r="U4" s="237">
        <v>5</v>
      </c>
      <c r="V4" s="237">
        <v>3.95</v>
      </c>
      <c r="W4" s="237">
        <v>3.45</v>
      </c>
      <c r="X4" s="237">
        <v>2.95</v>
      </c>
      <c r="Y4" s="237">
        <v>2.45</v>
      </c>
      <c r="Z4" s="237">
        <v>1.95</v>
      </c>
      <c r="AA4" s="236"/>
    </row>
    <row r="5" ht="193" customHeight="1">
      <c r="A5" s="229"/>
      <c r="B5" s="238"/>
      <c r="C5" t="s" s="231">
        <v>68</v>
      </c>
      <c r="D5" t="s" s="232">
        <v>134</v>
      </c>
      <c r="E5" s="239"/>
      <c r="F5" s="239"/>
      <c r="G5" s="239"/>
      <c r="H5" s="239"/>
      <c r="I5" s="239"/>
      <c r="J5" s="239"/>
      <c r="K5" s="239"/>
      <c r="L5" s="239"/>
      <c r="M5" s="239"/>
      <c r="N5" s="239"/>
      <c r="O5" s="240"/>
      <c r="P5" s="235"/>
      <c r="Q5" s="96">
        <v>5</v>
      </c>
      <c r="R5" t="s" s="225">
        <v>60</v>
      </c>
      <c r="S5" s="123"/>
      <c r="T5" s="123"/>
      <c r="U5" s="237">
        <v>4.5</v>
      </c>
      <c r="V5" s="237">
        <v>3.5</v>
      </c>
      <c r="W5" s="237">
        <v>3</v>
      </c>
      <c r="X5" s="237">
        <v>2.5</v>
      </c>
      <c r="Y5" s="237">
        <v>2</v>
      </c>
      <c r="Z5" s="237">
        <v>0</v>
      </c>
      <c r="AA5" s="123"/>
    </row>
    <row r="6" ht="145" customHeight="1">
      <c r="A6" s="229"/>
      <c r="B6" s="238"/>
      <c r="C6" t="s" s="231">
        <v>71</v>
      </c>
      <c r="D6" t="s" s="232">
        <v>135</v>
      </c>
      <c r="E6" s="239"/>
      <c r="F6" s="239"/>
      <c r="G6" s="239"/>
      <c r="H6" s="239"/>
      <c r="I6" s="239"/>
      <c r="J6" s="239"/>
      <c r="K6" s="239"/>
      <c r="L6" s="239"/>
      <c r="M6" s="239"/>
      <c r="N6" s="239"/>
      <c r="O6" s="240"/>
      <c r="P6" s="235"/>
      <c r="Q6" s="96">
        <v>6</v>
      </c>
      <c r="R6" t="s" s="225">
        <v>60</v>
      </c>
      <c r="S6" s="123"/>
      <c r="T6" s="123"/>
      <c r="U6" s="237">
        <v>4</v>
      </c>
      <c r="V6" s="123"/>
      <c r="W6" s="123"/>
      <c r="X6" s="123"/>
      <c r="Y6" s="123"/>
      <c r="Z6" s="123"/>
      <c r="AA6" s="123"/>
    </row>
    <row r="7" ht="61" customHeight="1">
      <c r="A7" s="229"/>
      <c r="B7" s="241"/>
      <c r="C7" t="s" s="242">
        <v>74</v>
      </c>
      <c r="D7" t="s" s="232">
        <v>136</v>
      </c>
      <c r="E7" s="239"/>
      <c r="F7" s="239"/>
      <c r="G7" s="239"/>
      <c r="H7" s="239"/>
      <c r="I7" s="239"/>
      <c r="J7" s="239"/>
      <c r="K7" s="239"/>
      <c r="L7" s="239"/>
      <c r="M7" s="239"/>
      <c r="N7" s="239"/>
      <c r="O7" s="240"/>
      <c r="P7" s="235"/>
      <c r="Q7" s="96">
        <v>7</v>
      </c>
      <c r="R7" t="s" s="225">
        <v>60</v>
      </c>
      <c r="S7" s="123"/>
      <c r="T7" s="123"/>
      <c r="U7" s="123"/>
      <c r="V7" s="123"/>
      <c r="W7" s="123"/>
      <c r="X7" s="123"/>
      <c r="Y7" s="123"/>
      <c r="Z7" s="123"/>
      <c r="AA7" s="123"/>
    </row>
    <row r="8" ht="15" customHeight="1">
      <c r="A8" s="123"/>
      <c r="B8" s="243"/>
      <c r="C8" s="244"/>
      <c r="D8" s="245"/>
      <c r="E8" s="246"/>
      <c r="F8" s="246"/>
      <c r="G8" s="246"/>
      <c r="H8" s="246"/>
      <c r="I8" s="246"/>
      <c r="J8" s="246"/>
      <c r="K8" s="246"/>
      <c r="L8" s="246"/>
      <c r="M8" s="246"/>
      <c r="N8" s="246"/>
      <c r="O8" s="246"/>
      <c r="P8" s="95"/>
      <c r="Q8" s="96"/>
      <c r="R8" s="96"/>
      <c r="S8" s="123"/>
      <c r="T8" s="123"/>
      <c r="U8" s="123"/>
      <c r="V8" s="123"/>
      <c r="W8" s="123"/>
      <c r="X8" s="123"/>
      <c r="Y8" s="123"/>
      <c r="Z8" s="123"/>
      <c r="AA8" s="123"/>
    </row>
    <row r="9" ht="15" customHeight="1">
      <c r="A9" s="123"/>
      <c r="B9" s="247"/>
      <c r="C9" s="248"/>
      <c r="D9" s="249"/>
      <c r="E9" s="250"/>
      <c r="F9" s="250"/>
      <c r="G9" s="250"/>
      <c r="H9" s="250"/>
      <c r="I9" s="250"/>
      <c r="J9" s="250"/>
      <c r="K9" s="250"/>
      <c r="L9" s="250"/>
      <c r="M9" s="250"/>
      <c r="N9" s="250"/>
      <c r="O9" s="250"/>
      <c r="P9" s="95"/>
      <c r="Q9" s="96"/>
      <c r="R9" s="96"/>
      <c r="S9" s="123"/>
      <c r="T9" s="123"/>
      <c r="U9" s="123"/>
      <c r="V9" s="123"/>
      <c r="W9" s="123"/>
      <c r="X9" s="123"/>
      <c r="Y9" s="123"/>
      <c r="Z9" s="123"/>
      <c r="AA9" s="123"/>
    </row>
    <row r="10" ht="15" customHeight="1">
      <c r="A10" s="123"/>
      <c r="B10" s="8"/>
      <c r="C10" s="251"/>
      <c r="D10" s="250"/>
      <c r="E10" s="250"/>
      <c r="F10" s="250"/>
      <c r="G10" s="250"/>
      <c r="H10" s="250"/>
      <c r="I10" s="250"/>
      <c r="J10" s="250"/>
      <c r="K10" s="250"/>
      <c r="L10" s="250"/>
      <c r="M10" s="250"/>
      <c r="N10" s="250"/>
      <c r="O10" s="250"/>
      <c r="P10" s="95"/>
      <c r="Q10" s="96">
        <v>10</v>
      </c>
      <c r="R10" t="s" s="225">
        <v>60</v>
      </c>
      <c r="S10" s="123"/>
      <c r="T10" s="123"/>
      <c r="U10" s="123"/>
      <c r="V10" s="123"/>
      <c r="W10" s="123"/>
      <c r="X10" s="123"/>
      <c r="Y10" s="123"/>
      <c r="Z10" s="123"/>
      <c r="AA10" s="123"/>
    </row>
    <row r="11" ht="15" customHeight="1">
      <c r="A11" s="123"/>
      <c r="B11" s="252"/>
      <c r="C11" s="253"/>
      <c r="D11" s="254"/>
      <c r="E11" s="254"/>
      <c r="F11" s="254"/>
      <c r="G11" s="254"/>
      <c r="H11" s="254"/>
      <c r="I11" s="254"/>
      <c r="J11" s="254"/>
      <c r="K11" s="254"/>
      <c r="L11" s="254"/>
      <c r="M11" s="254"/>
      <c r="N11" s="254"/>
      <c r="O11" s="254"/>
      <c r="P11" s="95"/>
      <c r="Q11" s="96">
        <v>11</v>
      </c>
      <c r="R11" t="s" s="225">
        <v>60</v>
      </c>
      <c r="S11" s="123"/>
      <c r="T11" s="123"/>
      <c r="U11" s="123"/>
      <c r="V11" s="123"/>
      <c r="W11" s="123"/>
      <c r="X11" s="123"/>
      <c r="Y11" s="123"/>
      <c r="Z11" s="123"/>
      <c r="AA11" s="123"/>
    </row>
    <row r="12" ht="137" customHeight="1">
      <c r="A12" s="229"/>
      <c r="B12" t="s" s="230">
        <v>79</v>
      </c>
      <c r="C12" t="s" s="242">
        <v>80</v>
      </c>
      <c r="D12" t="s" s="232">
        <v>137</v>
      </c>
      <c r="E12" s="239"/>
      <c r="F12" s="239"/>
      <c r="G12" s="239"/>
      <c r="H12" s="239"/>
      <c r="I12" s="239"/>
      <c r="J12" s="239"/>
      <c r="K12" s="239"/>
      <c r="L12" s="239"/>
      <c r="M12" s="239"/>
      <c r="N12" s="239"/>
      <c r="O12" s="240"/>
      <c r="P12" s="235"/>
      <c r="Q12" s="96">
        <v>12</v>
      </c>
      <c r="R12" t="s" s="225">
        <v>60</v>
      </c>
      <c r="S12" s="123"/>
      <c r="T12" s="123"/>
      <c r="U12" s="123"/>
      <c r="V12" s="123"/>
      <c r="W12" s="123"/>
      <c r="X12" s="123"/>
      <c r="Y12" s="123"/>
      <c r="Z12" s="123"/>
      <c r="AA12" s="123"/>
    </row>
    <row r="13" ht="160" customHeight="1">
      <c r="A13" s="229"/>
      <c r="B13" s="238"/>
      <c r="C13" t="s" s="242">
        <v>82</v>
      </c>
      <c r="D13" t="s" s="232">
        <v>138</v>
      </c>
      <c r="E13" s="239"/>
      <c r="F13" s="239"/>
      <c r="G13" s="239"/>
      <c r="H13" s="239"/>
      <c r="I13" s="239"/>
      <c r="J13" s="239"/>
      <c r="K13" s="239"/>
      <c r="L13" s="239"/>
      <c r="M13" s="239"/>
      <c r="N13" s="239"/>
      <c r="O13" s="240"/>
      <c r="P13" s="255"/>
      <c r="Q13" s="92"/>
      <c r="R13" s="92"/>
      <c r="S13" s="92"/>
      <c r="T13" s="92"/>
      <c r="U13" s="92"/>
      <c r="V13" s="92"/>
      <c r="W13" s="92"/>
      <c r="X13" s="92"/>
      <c r="Y13" s="92"/>
      <c r="Z13" s="92"/>
      <c r="AA13" s="92"/>
    </row>
    <row r="14" ht="133" customHeight="1">
      <c r="A14" s="229"/>
      <c r="B14" s="238"/>
      <c r="C14" t="s" s="242">
        <v>84</v>
      </c>
      <c r="D14" t="s" s="232">
        <v>139</v>
      </c>
      <c r="E14" s="239"/>
      <c r="F14" s="239"/>
      <c r="G14" s="239"/>
      <c r="H14" s="239"/>
      <c r="I14" s="239"/>
      <c r="J14" s="239"/>
      <c r="K14" s="239"/>
      <c r="L14" s="239"/>
      <c r="M14" s="239"/>
      <c r="N14" s="239"/>
      <c r="O14" s="240"/>
      <c r="P14" s="235"/>
      <c r="Q14" s="96">
        <v>18</v>
      </c>
      <c r="R14" t="s" s="225">
        <v>60</v>
      </c>
      <c r="S14" s="123"/>
      <c r="T14" s="123"/>
      <c r="U14" s="123"/>
      <c r="V14" s="123"/>
      <c r="W14" s="123"/>
      <c r="X14" s="123"/>
      <c r="Y14" s="123"/>
      <c r="Z14" s="123"/>
      <c r="AA14" s="123"/>
    </row>
    <row r="15" ht="118" customHeight="1">
      <c r="A15" s="229"/>
      <c r="B15" s="241"/>
      <c r="C15" t="s" s="242">
        <v>86</v>
      </c>
      <c r="D15" t="s" s="232">
        <v>140</v>
      </c>
      <c r="E15" s="239"/>
      <c r="F15" s="239"/>
      <c r="G15" s="239"/>
      <c r="H15" s="239"/>
      <c r="I15" s="239"/>
      <c r="J15" s="239"/>
      <c r="K15" s="239"/>
      <c r="L15" s="239"/>
      <c r="M15" s="239"/>
      <c r="N15" s="239"/>
      <c r="O15" s="240"/>
      <c r="P15" s="235"/>
      <c r="Q15" s="96"/>
      <c r="R15" s="96"/>
      <c r="S15" s="123"/>
      <c r="T15" s="123"/>
      <c r="U15" s="123"/>
      <c r="V15" s="123"/>
      <c r="W15" s="123"/>
      <c r="X15" s="123"/>
      <c r="Y15" s="123"/>
      <c r="Z15" s="123"/>
      <c r="AA15" s="123"/>
    </row>
    <row r="16" ht="13" customHeight="1">
      <c r="A16" s="123"/>
      <c r="B16" s="256"/>
      <c r="C16" s="257"/>
      <c r="D16" s="246"/>
      <c r="E16" s="246"/>
      <c r="F16" s="246"/>
      <c r="G16" s="246"/>
      <c r="H16" s="246"/>
      <c r="I16" s="246"/>
      <c r="J16" s="246"/>
      <c r="K16" s="246"/>
      <c r="L16" s="246"/>
      <c r="M16" s="246"/>
      <c r="N16" s="246"/>
      <c r="O16" s="246"/>
      <c r="P16" s="95"/>
      <c r="Q16" s="96"/>
      <c r="R16" s="96"/>
      <c r="S16" s="123"/>
      <c r="T16" s="123"/>
      <c r="U16" s="123"/>
      <c r="V16" s="123"/>
      <c r="W16" s="123"/>
      <c r="X16" s="123"/>
      <c r="Y16" s="123"/>
      <c r="Z16" s="123"/>
      <c r="AA16" s="123"/>
    </row>
    <row r="17" ht="13" customHeight="1">
      <c r="A17" s="123"/>
      <c r="B17" s="8"/>
      <c r="C17" s="251"/>
      <c r="D17" s="250"/>
      <c r="E17" s="250"/>
      <c r="F17" s="250"/>
      <c r="G17" s="250"/>
      <c r="H17" s="250"/>
      <c r="I17" s="250"/>
      <c r="J17" s="250"/>
      <c r="K17" s="250"/>
      <c r="L17" s="250"/>
      <c r="M17" s="250"/>
      <c r="N17" s="250"/>
      <c r="O17" s="250"/>
      <c r="P17" s="95"/>
      <c r="Q17" s="96">
        <v>19</v>
      </c>
      <c r="R17" t="s" s="225">
        <v>60</v>
      </c>
      <c r="S17" s="123"/>
      <c r="T17" s="123"/>
      <c r="U17" s="123"/>
      <c r="V17" s="123"/>
      <c r="W17" s="123"/>
      <c r="X17" s="123"/>
      <c r="Y17" s="123"/>
      <c r="Z17" s="123"/>
      <c r="AA17" s="123"/>
    </row>
    <row r="18" ht="13" customHeight="1">
      <c r="A18" s="123"/>
      <c r="B18" s="8"/>
      <c r="C18" s="251"/>
      <c r="D18" s="250"/>
      <c r="E18" s="250"/>
      <c r="F18" s="250"/>
      <c r="G18" s="250"/>
      <c r="H18" s="250"/>
      <c r="I18" s="250"/>
      <c r="J18" s="250"/>
      <c r="K18" s="250"/>
      <c r="L18" s="250"/>
      <c r="M18" s="250"/>
      <c r="N18" s="250"/>
      <c r="O18" s="250"/>
      <c r="P18" s="95"/>
      <c r="Q18" s="96">
        <v>20</v>
      </c>
      <c r="R18" t="s" s="225">
        <v>60</v>
      </c>
      <c r="S18" s="123"/>
      <c r="T18" s="123"/>
      <c r="U18" s="123"/>
      <c r="V18" s="123"/>
      <c r="W18" s="123"/>
      <c r="X18" s="123"/>
      <c r="Y18" s="123"/>
      <c r="Z18" s="123"/>
      <c r="AA18" s="123"/>
    </row>
    <row r="19" ht="13" customHeight="1">
      <c r="A19" s="123"/>
      <c r="B19" s="252"/>
      <c r="C19" s="253"/>
      <c r="D19" s="254"/>
      <c r="E19" s="254"/>
      <c r="F19" s="254"/>
      <c r="G19" s="254"/>
      <c r="H19" s="254"/>
      <c r="I19" s="254"/>
      <c r="J19" s="254"/>
      <c r="K19" s="254"/>
      <c r="L19" s="254"/>
      <c r="M19" s="254"/>
      <c r="N19" s="254"/>
      <c r="O19" s="254"/>
      <c r="P19" s="95"/>
      <c r="Q19" s="96">
        <v>21</v>
      </c>
      <c r="R19" t="s" s="225">
        <v>60</v>
      </c>
      <c r="S19" s="123"/>
      <c r="T19" s="123"/>
      <c r="U19" s="123"/>
      <c r="V19" s="123"/>
      <c r="W19" s="123"/>
      <c r="X19" s="123"/>
      <c r="Y19" s="123"/>
      <c r="Z19" s="123"/>
      <c r="AA19" s="123"/>
    </row>
    <row r="20" ht="135" customHeight="1">
      <c r="A20" s="229"/>
      <c r="B20" t="s" s="258">
        <v>141</v>
      </c>
      <c r="C20" t="s" s="242">
        <v>91</v>
      </c>
      <c r="D20" t="s" s="232">
        <v>142</v>
      </c>
      <c r="E20" s="239"/>
      <c r="F20" s="239"/>
      <c r="G20" s="239"/>
      <c r="H20" s="239"/>
      <c r="I20" s="239"/>
      <c r="J20" s="239"/>
      <c r="K20" s="239"/>
      <c r="L20" s="239"/>
      <c r="M20" s="239"/>
      <c r="N20" s="239"/>
      <c r="O20" s="240"/>
      <c r="P20" s="235"/>
      <c r="Q20" s="96">
        <v>22</v>
      </c>
      <c r="R20" t="s" s="225">
        <v>60</v>
      </c>
      <c r="S20" s="123"/>
      <c r="T20" s="123"/>
      <c r="U20" s="123"/>
      <c r="V20" s="123"/>
      <c r="W20" s="123"/>
      <c r="X20" s="123"/>
      <c r="Y20" s="123"/>
      <c r="Z20" s="123"/>
      <c r="AA20" s="123"/>
    </row>
    <row r="21" ht="209" customHeight="1">
      <c r="A21" s="229"/>
      <c r="B21" s="259"/>
      <c r="C21" t="s" s="242">
        <v>93</v>
      </c>
      <c r="D21" t="s" s="232">
        <v>143</v>
      </c>
      <c r="E21" s="239"/>
      <c r="F21" s="239"/>
      <c r="G21" s="239"/>
      <c r="H21" s="239"/>
      <c r="I21" s="239"/>
      <c r="J21" s="239"/>
      <c r="K21" s="239"/>
      <c r="L21" s="239"/>
      <c r="M21" s="239"/>
      <c r="N21" s="239"/>
      <c r="O21" s="240"/>
      <c r="P21" s="235"/>
      <c r="Q21" s="96">
        <v>23</v>
      </c>
      <c r="R21" t="s" s="225">
        <v>60</v>
      </c>
      <c r="S21" s="123"/>
      <c r="T21" s="123"/>
      <c r="U21" s="123"/>
      <c r="V21" s="123"/>
      <c r="W21" s="123"/>
      <c r="X21" s="123"/>
      <c r="Y21" s="123"/>
      <c r="Z21" s="123"/>
      <c r="AA21" s="123"/>
    </row>
    <row r="22" ht="167" customHeight="1">
      <c r="A22" s="229"/>
      <c r="B22" s="259"/>
      <c r="C22" t="s" s="231">
        <v>95</v>
      </c>
      <c r="D22" t="s" s="232">
        <v>144</v>
      </c>
      <c r="E22" s="239"/>
      <c r="F22" s="239"/>
      <c r="G22" s="239"/>
      <c r="H22" s="239"/>
      <c r="I22" s="239"/>
      <c r="J22" s="239"/>
      <c r="K22" s="239"/>
      <c r="L22" s="239"/>
      <c r="M22" s="239"/>
      <c r="N22" s="239"/>
      <c r="O22" s="240"/>
      <c r="P22" s="235"/>
      <c r="Q22" s="96"/>
      <c r="R22" s="96"/>
      <c r="S22" s="123"/>
      <c r="T22" s="123"/>
      <c r="U22" s="123"/>
      <c r="V22" s="123"/>
      <c r="W22" s="123"/>
      <c r="X22" s="123"/>
      <c r="Y22" s="123"/>
      <c r="Z22" s="123"/>
      <c r="AA22" s="123"/>
    </row>
    <row r="23" ht="100" customHeight="1">
      <c r="A23" s="229"/>
      <c r="B23" s="260"/>
      <c r="C23" t="s" s="242">
        <v>97</v>
      </c>
      <c r="D23" t="s" s="232">
        <v>145</v>
      </c>
      <c r="E23" s="239"/>
      <c r="F23" s="239"/>
      <c r="G23" s="239"/>
      <c r="H23" s="239"/>
      <c r="I23" s="239"/>
      <c r="J23" s="239"/>
      <c r="K23" s="239"/>
      <c r="L23" s="239"/>
      <c r="M23" s="239"/>
      <c r="N23" s="239"/>
      <c r="O23" s="240"/>
      <c r="P23" s="235"/>
      <c r="Q23" s="96"/>
      <c r="R23" s="96"/>
      <c r="S23" s="123"/>
      <c r="T23" s="123"/>
      <c r="U23" s="123"/>
      <c r="V23" s="123"/>
      <c r="W23" s="123"/>
      <c r="X23" s="123"/>
      <c r="Y23" s="123"/>
      <c r="Z23" s="123"/>
      <c r="AA23" s="123"/>
    </row>
    <row r="24" ht="14" customHeight="1">
      <c r="A24" s="123"/>
      <c r="B24" s="261"/>
      <c r="C24" s="244"/>
      <c r="D24" s="245"/>
      <c r="E24" s="246"/>
      <c r="F24" s="246"/>
      <c r="G24" s="246"/>
      <c r="H24" s="246"/>
      <c r="I24" s="246"/>
      <c r="J24" s="246"/>
      <c r="K24" s="246"/>
      <c r="L24" s="246"/>
      <c r="M24" s="246"/>
      <c r="N24" s="246"/>
      <c r="O24" s="246"/>
      <c r="P24" s="95"/>
      <c r="Q24" s="96"/>
      <c r="R24" s="96"/>
      <c r="S24" s="123"/>
      <c r="T24" s="123"/>
      <c r="U24" s="123"/>
      <c r="V24" s="123"/>
      <c r="W24" s="123"/>
      <c r="X24" s="123"/>
      <c r="Y24" s="123"/>
      <c r="Z24" s="123"/>
      <c r="AA24" s="123"/>
    </row>
    <row r="25" ht="14" customHeight="1">
      <c r="A25" s="123"/>
      <c r="B25" s="262"/>
      <c r="C25" s="248"/>
      <c r="D25" s="249"/>
      <c r="E25" s="250"/>
      <c r="F25" s="250"/>
      <c r="G25" s="250"/>
      <c r="H25" s="250"/>
      <c r="I25" s="250"/>
      <c r="J25" s="250"/>
      <c r="K25" s="250"/>
      <c r="L25" s="250"/>
      <c r="M25" s="250"/>
      <c r="N25" s="250"/>
      <c r="O25" s="250"/>
      <c r="P25" s="95"/>
      <c r="Q25" s="96">
        <v>27</v>
      </c>
      <c r="R25" t="s" s="225">
        <v>60</v>
      </c>
      <c r="S25" s="123"/>
      <c r="T25" s="123"/>
      <c r="U25" s="123"/>
      <c r="V25" s="123"/>
      <c r="W25" s="123"/>
      <c r="X25" s="123"/>
      <c r="Y25" s="123"/>
      <c r="Z25" s="123"/>
      <c r="AA25" s="123"/>
    </row>
    <row r="26" ht="14" customHeight="1">
      <c r="A26" s="123"/>
      <c r="B26" s="262"/>
      <c r="C26" s="248"/>
      <c r="D26" s="249"/>
      <c r="E26" s="250"/>
      <c r="F26" s="250"/>
      <c r="G26" s="250"/>
      <c r="H26" s="250"/>
      <c r="I26" s="250"/>
      <c r="J26" s="250"/>
      <c r="K26" s="250"/>
      <c r="L26" s="250"/>
      <c r="M26" s="250"/>
      <c r="N26" s="250"/>
      <c r="O26" s="250"/>
      <c r="P26" s="95"/>
      <c r="Q26" s="96">
        <v>28</v>
      </c>
      <c r="R26" t="s" s="225">
        <v>60</v>
      </c>
      <c r="S26" s="123"/>
      <c r="T26" s="123"/>
      <c r="U26" s="123"/>
      <c r="V26" s="123"/>
      <c r="W26" s="123"/>
      <c r="X26" s="123"/>
      <c r="Y26" s="123"/>
      <c r="Z26" s="123"/>
      <c r="AA26" s="123"/>
    </row>
    <row r="27" ht="14" customHeight="1">
      <c r="A27" s="123"/>
      <c r="B27" s="252"/>
      <c r="C27" s="253"/>
      <c r="D27" s="263"/>
      <c r="E27" s="254"/>
      <c r="F27" s="254"/>
      <c r="G27" s="254"/>
      <c r="H27" s="254"/>
      <c r="I27" s="254"/>
      <c r="J27" s="254"/>
      <c r="K27" s="254"/>
      <c r="L27" s="254"/>
      <c r="M27" s="254"/>
      <c r="N27" s="254"/>
      <c r="O27" s="264"/>
      <c r="P27" s="95"/>
      <c r="Q27" s="96">
        <v>29</v>
      </c>
      <c r="R27" t="s" s="225">
        <v>60</v>
      </c>
      <c r="S27" s="123"/>
      <c r="T27" s="123"/>
      <c r="U27" s="123"/>
      <c r="V27" s="123"/>
      <c r="W27" s="123"/>
      <c r="X27" s="123"/>
      <c r="Y27" s="123"/>
      <c r="Z27" s="123"/>
      <c r="AA27" s="123"/>
    </row>
    <row r="28" ht="80" customHeight="1">
      <c r="A28" s="229"/>
      <c r="B28" t="s" s="230">
        <v>101</v>
      </c>
      <c r="C28" t="s" s="242">
        <v>102</v>
      </c>
      <c r="D28" t="s" s="232">
        <v>146</v>
      </c>
      <c r="E28" s="265"/>
      <c r="F28" s="265"/>
      <c r="G28" s="265"/>
      <c r="H28" s="265"/>
      <c r="I28" s="265"/>
      <c r="J28" s="265"/>
      <c r="K28" s="265"/>
      <c r="L28" s="265"/>
      <c r="M28" s="265"/>
      <c r="N28" s="265"/>
      <c r="O28" s="266"/>
      <c r="P28" s="235"/>
      <c r="Q28" s="96">
        <v>30</v>
      </c>
      <c r="R28" t="s" s="225">
        <v>60</v>
      </c>
      <c r="S28" s="123"/>
      <c r="T28" s="123"/>
      <c r="U28" s="123"/>
      <c r="V28" s="123"/>
      <c r="W28" s="123"/>
      <c r="X28" s="123"/>
      <c r="Y28" s="123"/>
      <c r="Z28" s="123"/>
      <c r="AA28" s="123"/>
    </row>
    <row r="29" ht="172" customHeight="1">
      <c r="A29" s="229"/>
      <c r="B29" s="238"/>
      <c r="C29" t="s" s="231">
        <v>104</v>
      </c>
      <c r="D29" t="s" s="232">
        <v>147</v>
      </c>
      <c r="E29" s="265"/>
      <c r="F29" s="265"/>
      <c r="G29" s="265"/>
      <c r="H29" s="265"/>
      <c r="I29" s="265"/>
      <c r="J29" s="265"/>
      <c r="K29" s="265"/>
      <c r="L29" s="265"/>
      <c r="M29" s="265"/>
      <c r="N29" s="265"/>
      <c r="O29" s="266"/>
      <c r="P29" s="235"/>
      <c r="Q29" s="96">
        <v>31</v>
      </c>
      <c r="R29" t="s" s="225">
        <v>60</v>
      </c>
      <c r="S29" s="123"/>
      <c r="T29" s="123"/>
      <c r="U29" s="123"/>
      <c r="V29" s="123"/>
      <c r="W29" s="123"/>
      <c r="X29" s="123"/>
      <c r="Y29" s="123"/>
      <c r="Z29" s="123"/>
      <c r="AA29" s="123"/>
    </row>
    <row r="30" ht="152" customHeight="1">
      <c r="A30" s="229"/>
      <c r="B30" s="238"/>
      <c r="C30" t="s" s="242">
        <v>106</v>
      </c>
      <c r="D30" t="s" s="232">
        <v>148</v>
      </c>
      <c r="E30" s="265"/>
      <c r="F30" s="265"/>
      <c r="G30" s="265"/>
      <c r="H30" s="265"/>
      <c r="I30" s="265"/>
      <c r="J30" s="265"/>
      <c r="K30" s="265"/>
      <c r="L30" s="265"/>
      <c r="M30" s="265"/>
      <c r="N30" s="265"/>
      <c r="O30" s="266"/>
      <c r="P30" s="235"/>
      <c r="Q30" s="267">
        <v>34</v>
      </c>
      <c r="R30" t="s" s="267">
        <v>60</v>
      </c>
      <c r="S30" s="95"/>
      <c r="T30" s="95"/>
      <c r="U30" s="95"/>
      <c r="V30" s="95"/>
      <c r="W30" s="95"/>
      <c r="X30" s="95"/>
      <c r="Y30" s="95"/>
      <c r="Z30" s="95"/>
      <c r="AA30" s="95"/>
    </row>
    <row r="31" ht="109" customHeight="1">
      <c r="A31" s="229"/>
      <c r="B31" s="241"/>
      <c r="C31" t="s" s="242">
        <v>149</v>
      </c>
      <c r="D31" t="s" s="232">
        <v>150</v>
      </c>
      <c r="E31" s="265"/>
      <c r="F31" s="265"/>
      <c r="G31" s="265"/>
      <c r="H31" s="265"/>
      <c r="I31" s="265"/>
      <c r="J31" s="265"/>
      <c r="K31" s="265"/>
      <c r="L31" s="265"/>
      <c r="M31" s="265"/>
      <c r="N31" s="265"/>
      <c r="O31" s="266"/>
      <c r="P31" s="235"/>
      <c r="Q31" s="268"/>
      <c r="R31" s="268"/>
      <c r="S31" s="95"/>
      <c r="T31" s="95"/>
      <c r="U31" s="95"/>
      <c r="V31" s="95"/>
      <c r="W31" s="95"/>
      <c r="X31" s="95"/>
      <c r="Y31" s="95"/>
      <c r="Z31" s="95"/>
      <c r="AA31" s="95"/>
    </row>
    <row r="32" ht="14" customHeight="1">
      <c r="A32" s="95"/>
      <c r="B32" s="256"/>
      <c r="C32" s="257"/>
      <c r="D32" s="246"/>
      <c r="E32" s="246"/>
      <c r="F32" s="246"/>
      <c r="G32" s="246"/>
      <c r="H32" s="246"/>
      <c r="I32" s="246"/>
      <c r="J32" s="246"/>
      <c r="K32" s="269"/>
      <c r="L32" s="270"/>
      <c r="M32" s="270"/>
      <c r="N32" s="270"/>
      <c r="O32" s="271"/>
      <c r="P32" s="95"/>
      <c r="Q32" s="268"/>
      <c r="R32" s="268"/>
      <c r="S32" s="95"/>
      <c r="T32" s="95"/>
      <c r="U32" s="95"/>
      <c r="V32" s="95"/>
      <c r="W32" s="95"/>
      <c r="X32" s="95"/>
      <c r="Y32" s="95"/>
      <c r="Z32" s="95"/>
      <c r="AA32" s="95"/>
    </row>
    <row r="33" ht="14" customHeight="1">
      <c r="A33" s="95"/>
      <c r="B33" s="8"/>
      <c r="C33" s="251"/>
      <c r="D33" s="250"/>
      <c r="E33" s="250"/>
      <c r="F33" s="250"/>
      <c r="G33" s="250"/>
      <c r="H33" s="250"/>
      <c r="I33" s="250"/>
      <c r="J33" s="250"/>
      <c r="K33" s="250"/>
      <c r="L33" s="250"/>
      <c r="M33" s="250"/>
      <c r="N33" s="250"/>
      <c r="O33" s="250"/>
      <c r="P33" s="95"/>
      <c r="Q33" s="96">
        <v>35</v>
      </c>
      <c r="R33" t="s" s="225">
        <v>60</v>
      </c>
      <c r="S33" s="95"/>
      <c r="T33" s="95"/>
      <c r="U33" s="95"/>
      <c r="V33" s="95"/>
      <c r="W33" s="95"/>
      <c r="X33" s="95"/>
      <c r="Y33" s="95"/>
      <c r="Z33" s="95"/>
      <c r="AA33" s="95"/>
    </row>
    <row r="34" ht="14" customHeight="1">
      <c r="A34" s="95"/>
      <c r="B34" s="8"/>
      <c r="C34" s="251"/>
      <c r="D34" s="250"/>
      <c r="E34" s="250"/>
      <c r="F34" s="250"/>
      <c r="G34" s="250"/>
      <c r="H34" s="250"/>
      <c r="I34" s="250"/>
      <c r="J34" s="250"/>
      <c r="K34" s="250"/>
      <c r="L34" s="250"/>
      <c r="M34" s="250"/>
      <c r="N34" s="250"/>
      <c r="O34" s="250"/>
      <c r="P34" s="95"/>
      <c r="Q34" s="96">
        <v>36</v>
      </c>
      <c r="R34" t="s" s="225">
        <v>60</v>
      </c>
      <c r="S34" s="95"/>
      <c r="T34" s="95"/>
      <c r="U34" s="95"/>
      <c r="V34" s="95"/>
      <c r="W34" s="95"/>
      <c r="X34" s="95"/>
      <c r="Y34" s="95"/>
      <c r="Z34" s="95"/>
      <c r="AA34" s="95"/>
    </row>
    <row r="35" ht="14" customHeight="1">
      <c r="A35" s="95"/>
      <c r="B35" s="252"/>
      <c r="C35" s="253"/>
      <c r="D35" s="254"/>
      <c r="E35" s="254"/>
      <c r="F35" s="254"/>
      <c r="G35" s="254"/>
      <c r="H35" s="254"/>
      <c r="I35" s="254"/>
      <c r="J35" s="254"/>
      <c r="K35" s="254"/>
      <c r="L35" s="254"/>
      <c r="M35" s="254"/>
      <c r="N35" s="254"/>
      <c r="O35" s="254"/>
      <c r="P35" s="95"/>
      <c r="Q35" s="96">
        <v>37</v>
      </c>
      <c r="R35" t="s" s="225">
        <v>60</v>
      </c>
      <c r="S35" s="272"/>
      <c r="T35" s="92"/>
      <c r="U35" s="92"/>
      <c r="V35" s="92"/>
      <c r="W35" s="93"/>
      <c r="X35" s="123"/>
      <c r="Y35" s="123"/>
      <c r="Z35" s="123"/>
      <c r="AA35" s="123"/>
    </row>
    <row r="36" ht="65" customHeight="1">
      <c r="A36" s="273"/>
      <c r="B36" t="s" s="230">
        <v>151</v>
      </c>
      <c r="C36" t="s" s="242">
        <v>113</v>
      </c>
      <c r="D36" t="s" s="232">
        <v>152</v>
      </c>
      <c r="E36" s="265"/>
      <c r="F36" s="265"/>
      <c r="G36" s="265"/>
      <c r="H36" s="265"/>
      <c r="I36" s="265"/>
      <c r="J36" s="265"/>
      <c r="K36" s="265"/>
      <c r="L36" s="265"/>
      <c r="M36" s="265"/>
      <c r="N36" s="265"/>
      <c r="O36" s="266"/>
      <c r="P36" s="235"/>
      <c r="Q36" s="96">
        <v>38</v>
      </c>
      <c r="R36" t="s" s="225">
        <v>60</v>
      </c>
      <c r="S36" s="123"/>
      <c r="T36" s="123"/>
      <c r="U36" s="123"/>
      <c r="V36" s="123"/>
      <c r="W36" s="123"/>
      <c r="X36" s="123"/>
      <c r="Y36" s="123"/>
      <c r="Z36" s="123"/>
      <c r="AA36" s="123"/>
    </row>
    <row r="37" ht="123" customHeight="1">
      <c r="A37" s="229"/>
      <c r="B37" s="274"/>
      <c r="C37" t="s" s="242">
        <v>115</v>
      </c>
      <c r="D37" t="s" s="232">
        <v>153</v>
      </c>
      <c r="E37" s="265"/>
      <c r="F37" s="265"/>
      <c r="G37" s="265"/>
      <c r="H37" s="265"/>
      <c r="I37" s="265"/>
      <c r="J37" s="265"/>
      <c r="K37" s="265"/>
      <c r="L37" s="265"/>
      <c r="M37" s="265"/>
      <c r="N37" s="265"/>
      <c r="O37" s="266"/>
      <c r="P37" s="235"/>
      <c r="Q37" s="96">
        <v>39</v>
      </c>
      <c r="R37" t="s" s="225">
        <v>60</v>
      </c>
      <c r="S37" s="123"/>
      <c r="T37" s="123"/>
      <c r="U37" s="123"/>
      <c r="V37" s="123"/>
      <c r="W37" s="123"/>
      <c r="X37" s="123"/>
      <c r="Y37" s="123"/>
      <c r="Z37" s="123"/>
      <c r="AA37" s="123"/>
    </row>
    <row r="38" ht="144" customHeight="1">
      <c r="A38" s="229"/>
      <c r="B38" s="274"/>
      <c r="C38" t="s" s="242">
        <v>117</v>
      </c>
      <c r="D38" t="s" s="232">
        <v>154</v>
      </c>
      <c r="E38" s="265"/>
      <c r="F38" s="265"/>
      <c r="G38" s="265"/>
      <c r="H38" s="265"/>
      <c r="I38" s="265"/>
      <c r="J38" s="265"/>
      <c r="K38" s="265"/>
      <c r="L38" s="265"/>
      <c r="M38" s="265"/>
      <c r="N38" s="265"/>
      <c r="O38" s="266"/>
      <c r="P38" s="235"/>
      <c r="Q38" s="95"/>
      <c r="R38" s="95"/>
      <c r="S38" s="95"/>
      <c r="T38" s="95"/>
      <c r="U38" s="95"/>
      <c r="V38" s="95"/>
      <c r="W38" s="95"/>
      <c r="X38" s="95"/>
      <c r="Y38" s="95"/>
      <c r="Z38" s="95"/>
      <c r="AA38" s="95"/>
    </row>
    <row r="39" ht="138" customHeight="1">
      <c r="A39" s="229"/>
      <c r="B39" s="275"/>
      <c r="C39" t="s" s="242">
        <v>119</v>
      </c>
      <c r="D39" t="s" s="232">
        <v>155</v>
      </c>
      <c r="E39" s="265"/>
      <c r="F39" s="265"/>
      <c r="G39" s="265"/>
      <c r="H39" s="265"/>
      <c r="I39" s="265"/>
      <c r="J39" s="265"/>
      <c r="K39" s="265"/>
      <c r="L39" s="265"/>
      <c r="M39" s="265"/>
      <c r="N39" s="265"/>
      <c r="O39" s="266"/>
      <c r="P39" s="276"/>
      <c r="Q39" s="267">
        <v>45</v>
      </c>
      <c r="R39" t="s" s="267">
        <v>122</v>
      </c>
      <c r="S39" s="123"/>
      <c r="T39" s="123"/>
      <c r="U39" s="123"/>
      <c r="V39" s="123"/>
      <c r="W39" s="123"/>
      <c r="X39" s="123"/>
      <c r="Y39" s="123"/>
      <c r="Z39" s="123"/>
      <c r="AA39" s="123"/>
    </row>
    <row r="40" ht="33" customHeight="1">
      <c r="A40" s="95"/>
      <c r="B40" s="277"/>
      <c r="C40" s="277"/>
      <c r="D40" s="277"/>
      <c r="E40" s="277"/>
      <c r="F40" s="277"/>
      <c r="G40" s="277"/>
      <c r="H40" s="277"/>
      <c r="I40" s="277"/>
      <c r="J40" s="277"/>
      <c r="K40" s="277"/>
      <c r="L40" s="277"/>
      <c r="M40" s="277"/>
      <c r="N40" s="277"/>
      <c r="O40" s="277"/>
      <c r="P40" s="122"/>
      <c r="Q40" s="96">
        <v>49</v>
      </c>
      <c r="R40" t="s" s="225">
        <v>122</v>
      </c>
      <c r="S40" s="123"/>
      <c r="T40" s="123"/>
      <c r="U40" s="123"/>
      <c r="V40" s="123"/>
      <c r="W40" s="123"/>
      <c r="X40" s="123"/>
      <c r="Y40" s="123"/>
      <c r="Z40" s="123"/>
      <c r="AA40" s="123"/>
    </row>
    <row r="41" ht="20" customHeight="1">
      <c r="A41" s="123"/>
      <c r="B41" s="8"/>
      <c r="C41" s="278"/>
      <c r="D41" s="279"/>
      <c r="E41" s="279"/>
      <c r="F41" s="279"/>
      <c r="G41" s="279"/>
      <c r="H41" s="279"/>
      <c r="I41" s="279"/>
      <c r="J41" s="279"/>
      <c r="K41" s="279"/>
      <c r="L41" s="279"/>
      <c r="M41" s="279"/>
      <c r="N41" s="280"/>
      <c r="O41" s="279"/>
      <c r="P41" s="122"/>
      <c r="Q41" s="267">
        <v>49.5</v>
      </c>
      <c r="R41" t="s" s="267">
        <v>78</v>
      </c>
      <c r="S41" s="123"/>
      <c r="T41" s="123"/>
      <c r="U41" s="123"/>
      <c r="V41" s="123"/>
      <c r="W41" s="123"/>
      <c r="X41" s="123"/>
      <c r="Y41" s="123"/>
      <c r="Z41" s="123"/>
      <c r="AA41" s="123"/>
    </row>
    <row r="42" ht="15" customHeight="1">
      <c r="A42" s="123"/>
      <c r="B42" s="5"/>
      <c r="C42" s="281"/>
      <c r="D42" s="282"/>
      <c r="E42" s="283"/>
      <c r="F42" s="283"/>
      <c r="G42" s="283"/>
      <c r="H42" s="283"/>
      <c r="I42" s="283"/>
      <c r="J42" s="283"/>
      <c r="K42" s="283"/>
      <c r="L42" s="283"/>
      <c r="M42" s="283"/>
      <c r="N42" s="283"/>
      <c r="O42" s="283"/>
      <c r="P42" s="122"/>
      <c r="Q42" s="96">
        <v>50</v>
      </c>
      <c r="R42" t="s" s="225">
        <v>78</v>
      </c>
      <c r="S42" s="123"/>
      <c r="T42" s="123"/>
      <c r="U42" s="123"/>
      <c r="V42" s="123"/>
      <c r="W42" s="123"/>
      <c r="X42" s="123"/>
      <c r="Y42" s="123"/>
      <c r="Z42" s="123"/>
      <c r="AA42" s="123"/>
    </row>
    <row r="43" ht="20" customHeight="1">
      <c r="A43" s="123"/>
      <c r="B43" s="284"/>
      <c r="C43" s="281"/>
      <c r="D43" s="279"/>
      <c r="E43" s="279"/>
      <c r="F43" s="279"/>
      <c r="G43" s="279"/>
      <c r="H43" s="279"/>
      <c r="I43" s="279"/>
      <c r="J43" s="279"/>
      <c r="K43" s="279"/>
      <c r="L43" s="279"/>
      <c r="M43" s="279"/>
      <c r="N43" s="280"/>
      <c r="O43" s="279"/>
      <c r="P43" s="122"/>
      <c r="Q43" s="96">
        <v>51</v>
      </c>
      <c r="R43" t="s" s="225">
        <v>78</v>
      </c>
      <c r="S43" s="123"/>
      <c r="T43" s="123"/>
      <c r="U43" s="123"/>
      <c r="V43" s="123"/>
      <c r="W43" s="123"/>
      <c r="X43" s="123"/>
      <c r="Y43" s="123"/>
      <c r="Z43" s="123"/>
      <c r="AA43" s="123"/>
    </row>
    <row r="44" ht="15" customHeight="1">
      <c r="A44" s="123"/>
      <c r="B44" s="284"/>
      <c r="C44" s="285"/>
      <c r="D44" s="279"/>
      <c r="E44" s="279"/>
      <c r="F44" s="279"/>
      <c r="G44" s="279"/>
      <c r="H44" s="279"/>
      <c r="I44" s="279"/>
      <c r="J44" s="279"/>
      <c r="K44" s="279"/>
      <c r="L44" s="279"/>
      <c r="M44" s="279"/>
      <c r="N44" s="280"/>
      <c r="O44" s="279"/>
      <c r="P44" s="122"/>
      <c r="Q44" s="96">
        <v>52</v>
      </c>
      <c r="R44" t="s" s="225">
        <v>78</v>
      </c>
      <c r="S44" s="123"/>
      <c r="T44" s="123"/>
      <c r="U44" s="123"/>
      <c r="V44" s="123"/>
      <c r="W44" s="123"/>
      <c r="X44" s="123"/>
      <c r="Y44" s="123"/>
      <c r="Z44" s="123"/>
      <c r="AA44" s="123"/>
    </row>
    <row r="45" ht="20" customHeight="1">
      <c r="A45" s="123"/>
      <c r="B45" s="123"/>
      <c r="C45" s="278"/>
      <c r="D45" s="279"/>
      <c r="E45" s="279"/>
      <c r="F45" s="279"/>
      <c r="G45" s="279"/>
      <c r="H45" s="279"/>
      <c r="I45" s="279"/>
      <c r="J45" s="279"/>
      <c r="K45" s="279"/>
      <c r="L45" s="279"/>
      <c r="M45" s="279"/>
      <c r="N45" s="286"/>
      <c r="O45" s="279"/>
      <c r="P45" s="122"/>
      <c r="Q45" s="96">
        <v>53</v>
      </c>
      <c r="R45" t="s" s="225">
        <v>78</v>
      </c>
      <c r="S45" s="123"/>
      <c r="T45" s="123"/>
      <c r="U45" s="123"/>
      <c r="V45" s="123"/>
      <c r="W45" s="123"/>
      <c r="X45" s="123"/>
      <c r="Y45" s="123"/>
      <c r="Z45" s="123"/>
      <c r="AA45" s="123"/>
    </row>
    <row r="46" ht="15" customHeight="1">
      <c r="A46" s="123"/>
      <c r="B46" s="123"/>
      <c r="C46" s="278"/>
      <c r="D46" s="279"/>
      <c r="E46" s="279"/>
      <c r="F46" s="279"/>
      <c r="G46" s="279"/>
      <c r="H46" s="279"/>
      <c r="I46" s="279"/>
      <c r="J46" s="279"/>
      <c r="K46" s="279"/>
      <c r="L46" s="279"/>
      <c r="M46" s="279"/>
      <c r="N46" s="286"/>
      <c r="O46" s="279"/>
      <c r="P46" s="122"/>
      <c r="Q46" s="267">
        <v>54</v>
      </c>
      <c r="R46" t="s" s="267">
        <v>78</v>
      </c>
      <c r="S46" s="123"/>
      <c r="T46" s="123"/>
      <c r="U46" s="123"/>
      <c r="V46" s="123"/>
      <c r="W46" s="123"/>
      <c r="X46" s="123"/>
      <c r="Y46" s="123"/>
      <c r="Z46" s="123"/>
      <c r="AA46" s="123"/>
    </row>
    <row r="47" ht="15" customHeight="1">
      <c r="A47" s="123"/>
      <c r="B47" s="123"/>
      <c r="C47" s="278"/>
      <c r="D47" s="279"/>
      <c r="E47" s="279"/>
      <c r="F47" s="279"/>
      <c r="G47" s="279"/>
      <c r="H47" s="279"/>
      <c r="I47" s="279"/>
      <c r="J47" s="279"/>
      <c r="K47" s="279"/>
      <c r="L47" s="279"/>
      <c r="M47" s="279"/>
      <c r="N47" s="286"/>
      <c r="O47" s="279"/>
      <c r="P47" s="122"/>
      <c r="Q47" s="96">
        <v>55</v>
      </c>
      <c r="R47" t="s" s="225">
        <v>78</v>
      </c>
      <c r="S47" s="123"/>
      <c r="T47" s="123"/>
      <c r="U47" s="123"/>
      <c r="V47" s="123"/>
      <c r="W47" s="123"/>
      <c r="X47" s="123"/>
      <c r="Y47" s="123"/>
      <c r="Z47" s="123"/>
      <c r="AA47" s="123"/>
    </row>
    <row r="48" ht="20" customHeight="1">
      <c r="A48" s="123"/>
      <c r="B48" s="123"/>
      <c r="C48" s="278"/>
      <c r="D48" s="279"/>
      <c r="E48" s="279"/>
      <c r="F48" s="279"/>
      <c r="G48" s="279"/>
      <c r="H48" s="279"/>
      <c r="I48" s="279"/>
      <c r="J48" s="279"/>
      <c r="K48" s="279"/>
      <c r="L48" s="279"/>
      <c r="M48" s="279"/>
      <c r="N48" s="286"/>
      <c r="O48" s="279"/>
      <c r="P48" s="122"/>
      <c r="Q48" s="96">
        <v>56</v>
      </c>
      <c r="R48" t="s" s="225">
        <v>78</v>
      </c>
      <c r="S48" s="123"/>
      <c r="T48" s="123"/>
      <c r="U48" s="123"/>
      <c r="V48" s="123"/>
      <c r="W48" s="123"/>
      <c r="X48" s="123"/>
      <c r="Y48" s="123"/>
      <c r="Z48" s="123"/>
      <c r="AA48" s="123"/>
    </row>
    <row r="49" ht="15" customHeight="1">
      <c r="A49" s="123"/>
      <c r="B49" s="123"/>
      <c r="C49" s="278"/>
      <c r="D49" s="279"/>
      <c r="E49" s="279"/>
      <c r="F49" s="279"/>
      <c r="G49" s="279"/>
      <c r="H49" s="279"/>
      <c r="I49" s="279"/>
      <c r="J49" s="279"/>
      <c r="K49" s="279"/>
      <c r="L49" s="279"/>
      <c r="M49" s="279"/>
      <c r="N49" s="286"/>
      <c r="O49" s="279"/>
      <c r="P49" s="122"/>
      <c r="Q49" s="96">
        <v>57</v>
      </c>
      <c r="R49" t="s" s="225">
        <v>78</v>
      </c>
      <c r="S49" s="123"/>
      <c r="T49" s="123"/>
      <c r="U49" s="123"/>
      <c r="V49" s="123"/>
      <c r="W49" s="123"/>
      <c r="X49" s="123"/>
      <c r="Y49" s="123"/>
      <c r="Z49" s="123"/>
      <c r="AA49" s="123"/>
    </row>
    <row r="50" ht="20" customHeight="1">
      <c r="A50" s="123"/>
      <c r="B50" s="123"/>
      <c r="C50" s="278"/>
      <c r="D50" s="279"/>
      <c r="E50" s="279"/>
      <c r="F50" s="279"/>
      <c r="G50" s="279"/>
      <c r="H50" s="279"/>
      <c r="I50" s="279"/>
      <c r="J50" s="279"/>
      <c r="K50" s="279"/>
      <c r="L50" s="279"/>
      <c r="M50" s="279"/>
      <c r="N50" s="286"/>
      <c r="O50" s="279"/>
      <c r="P50" s="122"/>
      <c r="Q50" s="96">
        <v>58</v>
      </c>
      <c r="R50" t="s" s="225">
        <v>78</v>
      </c>
      <c r="S50" s="123"/>
      <c r="T50" s="123"/>
      <c r="U50" s="123"/>
      <c r="V50" s="123"/>
      <c r="W50" s="123"/>
      <c r="X50" s="123"/>
      <c r="Y50" s="123"/>
      <c r="Z50" s="123"/>
      <c r="AA50" s="123"/>
    </row>
    <row r="51" ht="15" customHeight="1">
      <c r="A51" s="123"/>
      <c r="B51" s="123"/>
      <c r="C51" s="278"/>
      <c r="D51" s="279"/>
      <c r="E51" s="279"/>
      <c r="F51" s="279"/>
      <c r="G51" s="279"/>
      <c r="H51" s="279"/>
      <c r="I51" s="279"/>
      <c r="J51" s="279"/>
      <c r="K51" s="279"/>
      <c r="L51" s="279"/>
      <c r="M51" s="279"/>
      <c r="N51" s="286"/>
      <c r="O51" s="279"/>
      <c r="P51" s="122"/>
      <c r="Q51" s="96">
        <v>59</v>
      </c>
      <c r="R51" t="s" s="225">
        <v>78</v>
      </c>
      <c r="S51" s="123"/>
      <c r="T51" s="123"/>
      <c r="U51" s="123"/>
      <c r="V51" s="123"/>
      <c r="W51" s="123"/>
      <c r="X51" s="123"/>
      <c r="Y51" s="123"/>
      <c r="Z51" s="123"/>
      <c r="AA51" s="123"/>
    </row>
    <row r="52" ht="20" customHeight="1">
      <c r="A52" s="123"/>
      <c r="B52" s="123"/>
      <c r="C52" s="278"/>
      <c r="D52" s="279"/>
      <c r="E52" s="279"/>
      <c r="F52" s="279"/>
      <c r="G52" s="279"/>
      <c r="H52" s="279"/>
      <c r="I52" s="279"/>
      <c r="J52" s="279"/>
      <c r="K52" s="279"/>
      <c r="L52" s="279"/>
      <c r="M52" s="279"/>
      <c r="N52" s="286"/>
      <c r="O52" s="279"/>
      <c r="P52" s="122"/>
      <c r="Q52" s="96">
        <v>60</v>
      </c>
      <c r="R52" t="s" s="225">
        <v>78</v>
      </c>
      <c r="S52" s="123"/>
      <c r="T52" s="123"/>
      <c r="U52" s="123"/>
      <c r="V52" s="123"/>
      <c r="W52" s="123"/>
      <c r="X52" s="123"/>
      <c r="Y52" s="123"/>
      <c r="Z52" s="123"/>
      <c r="AA52" s="123"/>
    </row>
    <row r="53" ht="20" customHeight="1">
      <c r="A53" s="123"/>
      <c r="B53" s="123"/>
      <c r="C53" s="278"/>
      <c r="D53" s="279"/>
      <c r="E53" s="279"/>
      <c r="F53" s="279"/>
      <c r="G53" s="279"/>
      <c r="H53" s="279"/>
      <c r="I53" s="279"/>
      <c r="J53" s="279"/>
      <c r="K53" s="279"/>
      <c r="L53" s="279"/>
      <c r="M53" s="279"/>
      <c r="N53" s="286"/>
      <c r="O53" s="279"/>
      <c r="P53" s="122"/>
      <c r="Q53" s="96">
        <v>61</v>
      </c>
      <c r="R53" t="s" s="225">
        <v>78</v>
      </c>
      <c r="S53" s="123"/>
      <c r="T53" s="123"/>
      <c r="U53" s="123"/>
      <c r="V53" s="123"/>
      <c r="W53" s="123"/>
      <c r="X53" s="123"/>
      <c r="Y53" s="123"/>
      <c r="Z53" s="123"/>
      <c r="AA53" s="123"/>
    </row>
    <row r="54" ht="20" customHeight="1">
      <c r="A54" s="123"/>
      <c r="B54" s="123"/>
      <c r="C54" s="278"/>
      <c r="D54" s="279"/>
      <c r="E54" s="279"/>
      <c r="F54" s="279"/>
      <c r="G54" s="279"/>
      <c r="H54" s="279"/>
      <c r="I54" s="279"/>
      <c r="J54" s="279"/>
      <c r="K54" s="279"/>
      <c r="L54" s="279"/>
      <c r="M54" s="279"/>
      <c r="N54" s="286"/>
      <c r="O54" s="279"/>
      <c r="P54" s="122"/>
      <c r="Q54" s="96">
        <v>62</v>
      </c>
      <c r="R54" t="s" s="225">
        <v>78</v>
      </c>
      <c r="S54" s="123"/>
      <c r="T54" s="123"/>
      <c r="U54" s="123"/>
      <c r="V54" s="123"/>
      <c r="W54" s="123"/>
      <c r="X54" s="123"/>
      <c r="Y54" s="123"/>
      <c r="Z54" s="123"/>
      <c r="AA54" s="123"/>
    </row>
    <row r="55" ht="20" customHeight="1">
      <c r="A55" s="123"/>
      <c r="B55" s="123"/>
      <c r="C55" s="278"/>
      <c r="D55" s="279"/>
      <c r="E55" s="279"/>
      <c r="F55" s="279"/>
      <c r="G55" s="279"/>
      <c r="H55" s="279"/>
      <c r="I55" s="279"/>
      <c r="J55" s="279"/>
      <c r="K55" s="279"/>
      <c r="L55" s="279"/>
      <c r="M55" s="279"/>
      <c r="N55" s="286"/>
      <c r="O55" s="279"/>
      <c r="P55" s="122"/>
      <c r="Q55" s="96">
        <v>63</v>
      </c>
      <c r="R55" t="s" s="225">
        <v>78</v>
      </c>
      <c r="S55" s="123"/>
      <c r="T55" s="123"/>
      <c r="U55" s="123"/>
      <c r="V55" s="123"/>
      <c r="W55" s="123"/>
      <c r="X55" s="123"/>
      <c r="Y55" s="123"/>
      <c r="Z55" s="123"/>
      <c r="AA55" s="123"/>
    </row>
    <row r="56" ht="20" customHeight="1">
      <c r="A56" s="123"/>
      <c r="B56" s="123"/>
      <c r="C56" s="278"/>
      <c r="D56" s="279"/>
      <c r="E56" s="279"/>
      <c r="F56" s="279"/>
      <c r="G56" s="279"/>
      <c r="H56" s="279"/>
      <c r="I56" s="279"/>
      <c r="J56" s="279"/>
      <c r="K56" s="279"/>
      <c r="L56" s="279"/>
      <c r="M56" s="279"/>
      <c r="N56" s="286"/>
      <c r="O56" s="279"/>
      <c r="P56" s="122"/>
      <c r="Q56" s="96">
        <v>64</v>
      </c>
      <c r="R56" t="s" s="225">
        <v>78</v>
      </c>
      <c r="S56" s="123"/>
      <c r="T56" s="123"/>
      <c r="U56" s="123"/>
      <c r="V56" s="123"/>
      <c r="W56" s="123"/>
      <c r="X56" s="123"/>
      <c r="Y56" s="123"/>
      <c r="Z56" s="123"/>
      <c r="AA56" s="123"/>
    </row>
    <row r="57" ht="20" customHeight="1">
      <c r="A57" s="123"/>
      <c r="B57" s="123"/>
      <c r="C57" s="278"/>
      <c r="D57" s="279"/>
      <c r="E57" s="279"/>
      <c r="F57" s="279"/>
      <c r="G57" s="279"/>
      <c r="H57" s="279"/>
      <c r="I57" s="279"/>
      <c r="J57" s="279"/>
      <c r="K57" s="279"/>
      <c r="L57" s="279"/>
      <c r="M57" s="279"/>
      <c r="N57" s="286"/>
      <c r="O57" s="279"/>
      <c r="P57" s="122"/>
      <c r="Q57" s="96">
        <v>65</v>
      </c>
      <c r="R57" t="s" s="225">
        <v>78</v>
      </c>
      <c r="S57" s="123"/>
      <c r="T57" s="123"/>
      <c r="U57" s="123"/>
      <c r="V57" s="123"/>
      <c r="W57" s="123"/>
      <c r="X57" s="123"/>
      <c r="Y57" s="123"/>
      <c r="Z57" s="123"/>
      <c r="AA57" s="123"/>
    </row>
    <row r="58" ht="20" customHeight="1">
      <c r="A58" s="123"/>
      <c r="B58" s="123"/>
      <c r="C58" s="278"/>
      <c r="D58" s="279"/>
      <c r="E58" s="279"/>
      <c r="F58" s="279"/>
      <c r="G58" s="279"/>
      <c r="H58" s="279"/>
      <c r="I58" s="279"/>
      <c r="J58" s="279"/>
      <c r="K58" s="279"/>
      <c r="L58" s="279"/>
      <c r="M58" s="279"/>
      <c r="N58" s="286"/>
      <c r="O58" s="279"/>
      <c r="P58" s="122"/>
      <c r="Q58" s="96">
        <v>66</v>
      </c>
      <c r="R58" t="s" s="225">
        <v>78</v>
      </c>
      <c r="S58" s="123"/>
      <c r="T58" s="123"/>
      <c r="U58" s="123"/>
      <c r="V58" s="123"/>
      <c r="W58" s="123"/>
      <c r="X58" s="123"/>
      <c r="Y58" s="123"/>
      <c r="Z58" s="123"/>
      <c r="AA58" s="123"/>
    </row>
    <row r="59" ht="20" customHeight="1">
      <c r="A59" s="123"/>
      <c r="B59" s="123"/>
      <c r="C59" s="278"/>
      <c r="D59" s="279"/>
      <c r="E59" s="279"/>
      <c r="F59" s="279"/>
      <c r="G59" s="279"/>
      <c r="H59" s="279"/>
      <c r="I59" s="279"/>
      <c r="J59" s="279"/>
      <c r="K59" s="279"/>
      <c r="L59" s="279"/>
      <c r="M59" s="279"/>
      <c r="N59" s="286"/>
      <c r="O59" s="279"/>
      <c r="P59" s="122"/>
      <c r="Q59" s="96">
        <v>67</v>
      </c>
      <c r="R59" t="s" s="225">
        <v>78</v>
      </c>
      <c r="S59" s="123"/>
      <c r="T59" s="123"/>
      <c r="U59" s="123"/>
      <c r="V59" s="123"/>
      <c r="W59" s="123"/>
      <c r="X59" s="123"/>
      <c r="Y59" s="123"/>
      <c r="Z59" s="123"/>
      <c r="AA59" s="123"/>
    </row>
    <row r="60" ht="20" customHeight="1">
      <c r="A60" s="123"/>
      <c r="B60" s="123"/>
      <c r="C60" s="278"/>
      <c r="D60" s="279"/>
      <c r="E60" s="279"/>
      <c r="F60" s="279"/>
      <c r="G60" s="279"/>
      <c r="H60" s="279"/>
      <c r="I60" s="279"/>
      <c r="J60" s="279"/>
      <c r="K60" s="279"/>
      <c r="L60" s="279"/>
      <c r="M60" s="279"/>
      <c r="N60" s="286"/>
      <c r="O60" s="279"/>
      <c r="P60" s="122"/>
      <c r="Q60" s="96">
        <v>68</v>
      </c>
      <c r="R60" t="s" s="225">
        <v>78</v>
      </c>
      <c r="S60" s="123"/>
      <c r="T60" s="123"/>
      <c r="U60" s="123"/>
      <c r="V60" s="123"/>
      <c r="W60" s="123"/>
      <c r="X60" s="123"/>
      <c r="Y60" s="123"/>
      <c r="Z60" s="123"/>
      <c r="AA60" s="123"/>
    </row>
    <row r="61" ht="20" customHeight="1">
      <c r="A61" s="123"/>
      <c r="B61" s="123"/>
      <c r="C61" s="278"/>
      <c r="D61" s="279"/>
      <c r="E61" s="279"/>
      <c r="F61" s="279"/>
      <c r="G61" s="279"/>
      <c r="H61" s="279"/>
      <c r="I61" s="279"/>
      <c r="J61" s="279"/>
      <c r="K61" s="279"/>
      <c r="L61" s="279"/>
      <c r="M61" s="279"/>
      <c r="N61" s="286"/>
      <c r="O61" s="279"/>
      <c r="P61" s="122"/>
      <c r="Q61" s="96">
        <v>69</v>
      </c>
      <c r="R61" t="s" s="225">
        <v>78</v>
      </c>
      <c r="S61" s="123"/>
      <c r="T61" s="123"/>
      <c r="U61" s="123"/>
      <c r="V61" s="123"/>
      <c r="W61" s="123"/>
      <c r="X61" s="123"/>
      <c r="Y61" s="123"/>
      <c r="Z61" s="123"/>
      <c r="AA61" s="123"/>
    </row>
    <row r="62" ht="20" customHeight="1">
      <c r="A62" s="123"/>
      <c r="B62" s="123"/>
      <c r="C62" s="278"/>
      <c r="D62" s="279"/>
      <c r="E62" s="279"/>
      <c r="F62" s="279"/>
      <c r="G62" s="279"/>
      <c r="H62" s="279"/>
      <c r="I62" s="279"/>
      <c r="J62" s="279"/>
      <c r="K62" s="279"/>
      <c r="L62" s="279"/>
      <c r="M62" s="279"/>
      <c r="N62" s="286"/>
      <c r="O62" s="279"/>
      <c r="P62" s="122"/>
      <c r="Q62" s="96">
        <v>70</v>
      </c>
      <c r="R62" t="s" s="225">
        <v>78</v>
      </c>
      <c r="S62" s="123"/>
      <c r="T62" s="123"/>
      <c r="U62" s="123"/>
      <c r="V62" s="123"/>
      <c r="W62" s="123"/>
      <c r="X62" s="123"/>
      <c r="Y62" s="123"/>
      <c r="Z62" s="123"/>
      <c r="AA62" s="123"/>
    </row>
    <row r="63" ht="20" customHeight="1">
      <c r="A63" s="123"/>
      <c r="B63" s="123"/>
      <c r="C63" s="278"/>
      <c r="D63" s="279"/>
      <c r="E63" s="279"/>
      <c r="F63" s="279"/>
      <c r="G63" s="279"/>
      <c r="H63" s="279"/>
      <c r="I63" s="279"/>
      <c r="J63" s="279"/>
      <c r="K63" s="279"/>
      <c r="L63" s="279"/>
      <c r="M63" s="279"/>
      <c r="N63" s="286"/>
      <c r="O63" s="279"/>
      <c r="P63" s="122"/>
      <c r="Q63" s="96">
        <v>71</v>
      </c>
      <c r="R63" t="s" s="225">
        <v>78</v>
      </c>
      <c r="S63" s="123"/>
      <c r="T63" s="123"/>
      <c r="U63" s="123"/>
      <c r="V63" s="123"/>
      <c r="W63" s="123"/>
      <c r="X63" s="123"/>
      <c r="Y63" s="123"/>
      <c r="Z63" s="123"/>
      <c r="AA63" s="123"/>
    </row>
    <row r="64" ht="20" customHeight="1">
      <c r="A64" s="123"/>
      <c r="B64" s="123"/>
      <c r="C64" s="278"/>
      <c r="D64" s="279"/>
      <c r="E64" s="279"/>
      <c r="F64" s="279"/>
      <c r="G64" s="279"/>
      <c r="H64" s="279"/>
      <c r="I64" s="279"/>
      <c r="J64" s="279"/>
      <c r="K64" s="279"/>
      <c r="L64" s="279"/>
      <c r="M64" s="279"/>
      <c r="N64" s="286"/>
      <c r="O64" s="279"/>
      <c r="P64" s="122"/>
      <c r="Q64" s="96">
        <v>72</v>
      </c>
      <c r="R64" t="s" s="225">
        <v>78</v>
      </c>
      <c r="S64" s="123"/>
      <c r="T64" s="123"/>
      <c r="U64" s="123"/>
      <c r="V64" s="123"/>
      <c r="W64" s="123"/>
      <c r="X64" s="123"/>
      <c r="Y64" s="123"/>
      <c r="Z64" s="123"/>
      <c r="AA64" s="123"/>
    </row>
    <row r="65" ht="20" customHeight="1">
      <c r="A65" s="123"/>
      <c r="B65" s="123"/>
      <c r="C65" s="278"/>
      <c r="D65" s="279"/>
      <c r="E65" s="279"/>
      <c r="F65" s="279"/>
      <c r="G65" s="279"/>
      <c r="H65" s="279"/>
      <c r="I65" s="279"/>
      <c r="J65" s="279"/>
      <c r="K65" s="279"/>
      <c r="L65" s="279"/>
      <c r="M65" s="279"/>
      <c r="N65" s="286"/>
      <c r="O65" s="279"/>
      <c r="P65" s="122"/>
      <c r="Q65" s="96">
        <v>73</v>
      </c>
      <c r="R65" t="s" s="225">
        <v>78</v>
      </c>
      <c r="S65" s="123"/>
      <c r="T65" s="123"/>
      <c r="U65" s="123"/>
      <c r="V65" s="123"/>
      <c r="W65" s="123"/>
      <c r="X65" s="123"/>
      <c r="Y65" s="123"/>
      <c r="Z65" s="123"/>
      <c r="AA65" s="123"/>
    </row>
    <row r="66" ht="20" customHeight="1">
      <c r="A66" s="123"/>
      <c r="B66" s="123"/>
      <c r="C66" s="278"/>
      <c r="D66" s="279"/>
      <c r="E66" s="279"/>
      <c r="F66" s="279"/>
      <c r="G66" s="279"/>
      <c r="H66" s="279"/>
      <c r="I66" s="279"/>
      <c r="J66" s="279"/>
      <c r="K66" s="279"/>
      <c r="L66" s="279"/>
      <c r="M66" s="279"/>
      <c r="N66" s="286"/>
      <c r="O66" s="279"/>
      <c r="P66" s="122"/>
      <c r="Q66" s="96">
        <v>74</v>
      </c>
      <c r="R66" t="s" s="225">
        <v>78</v>
      </c>
      <c r="S66" s="123"/>
      <c r="T66" s="123"/>
      <c r="U66" s="123"/>
      <c r="V66" s="123"/>
      <c r="W66" s="123"/>
      <c r="X66" s="123"/>
      <c r="Y66" s="123"/>
      <c r="Z66" s="123"/>
      <c r="AA66" s="123"/>
    </row>
    <row r="67" ht="20" customHeight="1">
      <c r="A67" s="123"/>
      <c r="B67" s="123"/>
      <c r="C67" s="278"/>
      <c r="D67" s="279"/>
      <c r="E67" s="279"/>
      <c r="F67" s="279"/>
      <c r="G67" s="279"/>
      <c r="H67" s="279"/>
      <c r="I67" s="279"/>
      <c r="J67" s="279"/>
      <c r="K67" s="279"/>
      <c r="L67" s="279"/>
      <c r="M67" s="279"/>
      <c r="N67" s="286"/>
      <c r="O67" s="279"/>
      <c r="P67" s="122"/>
      <c r="Q67" s="96">
        <v>75</v>
      </c>
      <c r="R67" t="s" s="225">
        <v>78</v>
      </c>
      <c r="S67" s="123"/>
      <c r="T67" s="123"/>
      <c r="U67" s="123"/>
      <c r="V67" s="123"/>
      <c r="W67" s="123"/>
      <c r="X67" s="123"/>
      <c r="Y67" s="123"/>
      <c r="Z67" s="123"/>
      <c r="AA67" s="123"/>
    </row>
    <row r="68" ht="20" customHeight="1">
      <c r="A68" s="123"/>
      <c r="B68" s="123"/>
      <c r="C68" s="278"/>
      <c r="D68" s="279"/>
      <c r="E68" s="279"/>
      <c r="F68" s="279"/>
      <c r="G68" s="279"/>
      <c r="H68" s="279"/>
      <c r="I68" s="279"/>
      <c r="J68" s="279"/>
      <c r="K68" s="279"/>
      <c r="L68" s="279"/>
      <c r="M68" s="279"/>
      <c r="N68" s="286"/>
      <c r="O68" s="279"/>
      <c r="P68" s="122"/>
      <c r="Q68" s="96">
        <v>76</v>
      </c>
      <c r="R68" t="s" s="225">
        <v>78</v>
      </c>
      <c r="S68" s="123"/>
      <c r="T68" s="123"/>
      <c r="U68" s="123"/>
      <c r="V68" s="123"/>
      <c r="W68" s="123"/>
      <c r="X68" s="123"/>
      <c r="Y68" s="123"/>
      <c r="Z68" s="123"/>
      <c r="AA68" s="123"/>
    </row>
    <row r="69" ht="20" customHeight="1">
      <c r="A69" s="123"/>
      <c r="B69" s="123"/>
      <c r="C69" s="278"/>
      <c r="D69" s="279"/>
      <c r="E69" s="279"/>
      <c r="F69" s="279"/>
      <c r="G69" s="279"/>
      <c r="H69" s="279"/>
      <c r="I69" s="279"/>
      <c r="J69" s="279"/>
      <c r="K69" s="279"/>
      <c r="L69" s="279"/>
      <c r="M69" s="279"/>
      <c r="N69" s="286"/>
      <c r="O69" s="279"/>
      <c r="P69" s="122"/>
      <c r="Q69" s="96">
        <v>77</v>
      </c>
      <c r="R69" t="s" s="225">
        <v>78</v>
      </c>
      <c r="S69" s="123"/>
      <c r="T69" s="123"/>
      <c r="U69" s="123"/>
      <c r="V69" s="123"/>
      <c r="W69" s="123"/>
      <c r="X69" s="123"/>
      <c r="Y69" s="123"/>
      <c r="Z69" s="123"/>
      <c r="AA69" s="123"/>
    </row>
    <row r="70" ht="20" customHeight="1">
      <c r="A70" s="123"/>
      <c r="B70" s="123"/>
      <c r="C70" s="278"/>
      <c r="D70" s="279"/>
      <c r="E70" s="279"/>
      <c r="F70" s="279"/>
      <c r="G70" s="279"/>
      <c r="H70" s="279"/>
      <c r="I70" s="279"/>
      <c r="J70" s="279"/>
      <c r="K70" s="279"/>
      <c r="L70" s="279"/>
      <c r="M70" s="279"/>
      <c r="N70" s="286"/>
      <c r="O70" s="279"/>
      <c r="P70" s="122"/>
      <c r="Q70" s="96">
        <v>78</v>
      </c>
      <c r="R70" t="s" s="225">
        <v>78</v>
      </c>
      <c r="S70" s="123"/>
      <c r="T70" s="123"/>
      <c r="U70" s="123"/>
      <c r="V70" s="123"/>
      <c r="W70" s="123"/>
      <c r="X70" s="123"/>
      <c r="Y70" s="123"/>
      <c r="Z70" s="123"/>
      <c r="AA70" s="123"/>
    </row>
    <row r="71" ht="20" customHeight="1">
      <c r="A71" s="123"/>
      <c r="B71" s="123"/>
      <c r="C71" s="278"/>
      <c r="D71" s="279"/>
      <c r="E71" s="279"/>
      <c r="F71" s="279"/>
      <c r="G71" s="279"/>
      <c r="H71" s="279"/>
      <c r="I71" s="279"/>
      <c r="J71" s="279"/>
      <c r="K71" s="279"/>
      <c r="L71" s="279"/>
      <c r="M71" s="279"/>
      <c r="N71" s="286"/>
      <c r="O71" s="279"/>
      <c r="P71" s="122"/>
      <c r="Q71" s="96">
        <v>79</v>
      </c>
      <c r="R71" t="s" s="225">
        <v>78</v>
      </c>
      <c r="S71" s="123"/>
      <c r="T71" s="123"/>
      <c r="U71" s="123"/>
      <c r="V71" s="123"/>
      <c r="W71" s="123"/>
      <c r="X71" s="123"/>
      <c r="Y71" s="123"/>
      <c r="Z71" s="123"/>
      <c r="AA71" s="123"/>
    </row>
    <row r="72" ht="20" customHeight="1">
      <c r="A72" s="123"/>
      <c r="B72" s="123"/>
      <c r="C72" s="278"/>
      <c r="D72" s="279"/>
      <c r="E72" s="279"/>
      <c r="F72" s="279"/>
      <c r="G72" s="279"/>
      <c r="H72" s="279"/>
      <c r="I72" s="279"/>
      <c r="J72" s="279"/>
      <c r="K72" s="279"/>
      <c r="L72" s="279"/>
      <c r="M72" s="279"/>
      <c r="N72" s="286"/>
      <c r="O72" s="279"/>
      <c r="P72" s="122"/>
      <c r="Q72" s="96">
        <v>80</v>
      </c>
      <c r="R72" t="s" s="225">
        <v>78</v>
      </c>
      <c r="S72" s="123"/>
      <c r="T72" s="123"/>
      <c r="U72" s="123"/>
      <c r="V72" s="123"/>
      <c r="W72" s="123"/>
      <c r="X72" s="123"/>
      <c r="Y72" s="123"/>
      <c r="Z72" s="123"/>
      <c r="AA72" s="123"/>
    </row>
    <row r="73" ht="20" customHeight="1">
      <c r="A73" s="123"/>
      <c r="B73" s="123"/>
      <c r="C73" s="278"/>
      <c r="D73" s="279"/>
      <c r="E73" s="279"/>
      <c r="F73" s="279"/>
      <c r="G73" s="279"/>
      <c r="H73" s="279"/>
      <c r="I73" s="279"/>
      <c r="J73" s="279"/>
      <c r="K73" s="279"/>
      <c r="L73" s="279"/>
      <c r="M73" s="279"/>
      <c r="N73" s="286"/>
      <c r="O73" s="279"/>
      <c r="P73" s="122"/>
      <c r="Q73" s="96">
        <v>81</v>
      </c>
      <c r="R73" t="s" s="225">
        <v>78</v>
      </c>
      <c r="S73" s="123"/>
      <c r="T73" s="123"/>
      <c r="U73" s="123"/>
      <c r="V73" s="123"/>
      <c r="W73" s="123"/>
      <c r="X73" s="123"/>
      <c r="Y73" s="123"/>
      <c r="Z73" s="123"/>
      <c r="AA73" s="123"/>
    </row>
    <row r="74" ht="20" customHeight="1">
      <c r="A74" s="123"/>
      <c r="B74" s="123"/>
      <c r="C74" s="278"/>
      <c r="D74" s="279"/>
      <c r="E74" s="279"/>
      <c r="F74" s="279"/>
      <c r="G74" s="279"/>
      <c r="H74" s="279"/>
      <c r="I74" s="279"/>
      <c r="J74" s="279"/>
      <c r="K74" s="279"/>
      <c r="L74" s="279"/>
      <c r="M74" s="279"/>
      <c r="N74" s="286"/>
      <c r="O74" s="279"/>
      <c r="P74" s="122"/>
      <c r="Q74" s="96">
        <v>82</v>
      </c>
      <c r="R74" t="s" s="225">
        <v>78</v>
      </c>
      <c r="S74" s="123"/>
      <c r="T74" s="123"/>
      <c r="U74" s="123"/>
      <c r="V74" s="123"/>
      <c r="W74" s="123"/>
      <c r="X74" s="123"/>
      <c r="Y74" s="123"/>
      <c r="Z74" s="123"/>
      <c r="AA74" s="123"/>
    </row>
    <row r="75" ht="20" customHeight="1">
      <c r="A75" s="123"/>
      <c r="B75" s="123"/>
      <c r="C75" s="278"/>
      <c r="D75" s="279"/>
      <c r="E75" s="279"/>
      <c r="F75" s="279"/>
      <c r="G75" s="279"/>
      <c r="H75" s="279"/>
      <c r="I75" s="279"/>
      <c r="J75" s="279"/>
      <c r="K75" s="279"/>
      <c r="L75" s="279"/>
      <c r="M75" s="279"/>
      <c r="N75" s="286"/>
      <c r="O75" s="279"/>
      <c r="P75" s="122"/>
      <c r="Q75" s="96">
        <v>83</v>
      </c>
      <c r="R75" t="s" s="225">
        <v>78</v>
      </c>
      <c r="S75" s="123"/>
      <c r="T75" s="123"/>
      <c r="U75" s="123"/>
      <c r="V75" s="123"/>
      <c r="W75" s="123"/>
      <c r="X75" s="123"/>
      <c r="Y75" s="123"/>
      <c r="Z75" s="123"/>
      <c r="AA75" s="123"/>
    </row>
    <row r="76" ht="20" customHeight="1">
      <c r="A76" s="123"/>
      <c r="B76" s="123"/>
      <c r="C76" s="278"/>
      <c r="D76" s="279"/>
      <c r="E76" s="279"/>
      <c r="F76" s="279"/>
      <c r="G76" s="279"/>
      <c r="H76" s="279"/>
      <c r="I76" s="279"/>
      <c r="J76" s="279"/>
      <c r="K76" s="279"/>
      <c r="L76" s="279"/>
      <c r="M76" s="279"/>
      <c r="N76" s="286"/>
      <c r="O76" s="279"/>
      <c r="P76" s="122"/>
      <c r="Q76" s="96">
        <v>84</v>
      </c>
      <c r="R76" t="s" s="225">
        <v>78</v>
      </c>
      <c r="S76" s="123"/>
      <c r="T76" s="123"/>
      <c r="U76" s="123"/>
      <c r="V76" s="123"/>
      <c r="W76" s="123"/>
      <c r="X76" s="123"/>
      <c r="Y76" s="123"/>
      <c r="Z76" s="123"/>
      <c r="AA76" s="123"/>
    </row>
    <row r="77" ht="20" customHeight="1">
      <c r="A77" s="123"/>
      <c r="B77" s="123"/>
      <c r="C77" s="278"/>
      <c r="D77" s="279"/>
      <c r="E77" s="279"/>
      <c r="F77" s="279"/>
      <c r="G77" s="279"/>
      <c r="H77" s="279"/>
      <c r="I77" s="279"/>
      <c r="J77" s="279"/>
      <c r="K77" s="279"/>
      <c r="L77" s="279"/>
      <c r="M77" s="279"/>
      <c r="N77" s="286"/>
      <c r="O77" s="279"/>
      <c r="P77" s="287"/>
      <c r="Q77" s="98">
        <v>82</v>
      </c>
      <c r="R77" t="s" s="288">
        <v>89</v>
      </c>
      <c r="S77" s="289"/>
      <c r="T77" s="289"/>
      <c r="U77" s="289"/>
      <c r="V77" s="289"/>
      <c r="W77" s="289"/>
      <c r="X77" s="289"/>
      <c r="Y77" s="289"/>
      <c r="Z77" s="289"/>
      <c r="AA77" s="289"/>
    </row>
    <row r="78" ht="20" customHeight="1">
      <c r="A78" s="123"/>
      <c r="B78" s="123"/>
      <c r="C78" s="278"/>
      <c r="D78" s="279"/>
      <c r="E78" s="279"/>
      <c r="F78" s="279"/>
      <c r="G78" s="279"/>
      <c r="H78" s="279"/>
      <c r="I78" s="279"/>
      <c r="J78" s="279"/>
      <c r="K78" s="279"/>
      <c r="L78" s="279"/>
      <c r="M78" s="279"/>
      <c r="N78" s="286"/>
      <c r="O78" s="279"/>
      <c r="P78" s="290"/>
      <c r="Q78" s="101">
        <v>83</v>
      </c>
      <c r="R78" t="s" s="291">
        <v>89</v>
      </c>
      <c r="S78" s="292"/>
      <c r="T78" s="292"/>
      <c r="U78" s="292"/>
      <c r="V78" s="292"/>
      <c r="W78" s="292"/>
      <c r="X78" s="292"/>
      <c r="Y78" s="292"/>
      <c r="Z78" s="292"/>
      <c r="AA78" s="292"/>
    </row>
    <row r="79" ht="17" customHeight="1">
      <c r="A79" s="142"/>
      <c r="B79" s="293"/>
      <c r="C79" s="236"/>
      <c r="D79" s="294"/>
      <c r="E79" s="142"/>
      <c r="F79" s="142"/>
      <c r="G79" s="142"/>
      <c r="H79" s="142"/>
      <c r="I79" s="142"/>
      <c r="J79" s="142"/>
      <c r="K79" s="142"/>
      <c r="L79" s="142"/>
      <c r="M79" s="142"/>
      <c r="N79" s="142"/>
      <c r="O79" s="142"/>
      <c r="P79" s="148"/>
      <c r="Q79" s="101">
        <v>84</v>
      </c>
      <c r="R79" t="s" s="291">
        <v>89</v>
      </c>
      <c r="S79" s="148"/>
      <c r="T79" s="148"/>
      <c r="U79" s="148"/>
      <c r="V79" s="148"/>
      <c r="W79" s="148"/>
      <c r="X79" s="148"/>
      <c r="Y79" s="148"/>
      <c r="Z79" s="148"/>
      <c r="AA79" s="148"/>
    </row>
    <row r="80" ht="17" customHeight="1">
      <c r="A80" s="148"/>
      <c r="B80" s="295"/>
      <c r="C80" s="236"/>
      <c r="D80" s="296"/>
      <c r="E80" s="148"/>
      <c r="F80" s="148"/>
      <c r="G80" s="148"/>
      <c r="H80" s="148"/>
      <c r="I80" s="148"/>
      <c r="J80" s="148"/>
      <c r="K80" s="148"/>
      <c r="L80" s="148"/>
      <c r="M80" s="148"/>
      <c r="N80" s="148"/>
      <c r="O80" s="148"/>
      <c r="P80" s="148"/>
      <c r="Q80" s="101">
        <v>85</v>
      </c>
      <c r="R80" t="s" s="291">
        <v>89</v>
      </c>
      <c r="S80" s="148"/>
      <c r="T80" s="148"/>
      <c r="U80" s="148"/>
      <c r="V80" s="148"/>
      <c r="W80" s="148"/>
      <c r="X80" s="148"/>
      <c r="Y80" s="148"/>
      <c r="Z80" s="148"/>
      <c r="AA80" s="148"/>
    </row>
    <row r="81" ht="17" customHeight="1">
      <c r="A81" s="148"/>
      <c r="B81" s="295"/>
      <c r="C81" s="236"/>
      <c r="D81" s="296"/>
      <c r="E81" s="148"/>
      <c r="F81" s="148"/>
      <c r="G81" s="148"/>
      <c r="H81" s="148"/>
      <c r="I81" s="148"/>
      <c r="J81" s="148"/>
      <c r="K81" s="148"/>
      <c r="L81" s="148"/>
      <c r="M81" s="148"/>
      <c r="N81" s="148"/>
      <c r="O81" s="148"/>
      <c r="P81" s="148"/>
      <c r="Q81" s="101">
        <v>86</v>
      </c>
      <c r="R81" t="s" s="291">
        <v>89</v>
      </c>
      <c r="S81" s="148"/>
      <c r="T81" s="148"/>
      <c r="U81" s="148"/>
      <c r="V81" s="148"/>
      <c r="W81" s="148"/>
      <c r="X81" s="148"/>
      <c r="Y81" s="148"/>
      <c r="Z81" s="148"/>
      <c r="AA81" s="148"/>
    </row>
    <row r="82" ht="17" customHeight="1">
      <c r="A82" s="148"/>
      <c r="B82" s="295"/>
      <c r="C82" s="236"/>
      <c r="D82" s="296"/>
      <c r="E82" s="148"/>
      <c r="F82" s="148"/>
      <c r="G82" s="148"/>
      <c r="H82" s="148"/>
      <c r="I82" s="148"/>
      <c r="J82" s="148"/>
      <c r="K82" s="148"/>
      <c r="L82" s="148"/>
      <c r="M82" s="148"/>
      <c r="N82" s="148"/>
      <c r="O82" s="148"/>
      <c r="P82" s="148"/>
      <c r="Q82" s="101">
        <v>87</v>
      </c>
      <c r="R82" t="s" s="291">
        <v>89</v>
      </c>
      <c r="S82" s="148"/>
      <c r="T82" s="148"/>
      <c r="U82" s="148"/>
      <c r="V82" s="148"/>
      <c r="W82" s="148"/>
      <c r="X82" s="148"/>
      <c r="Y82" s="148"/>
      <c r="Z82" s="148"/>
      <c r="AA82" s="148"/>
    </row>
    <row r="83" ht="17" customHeight="1">
      <c r="A83" s="148"/>
      <c r="B83" s="295"/>
      <c r="C83" s="236"/>
      <c r="D83" s="296"/>
      <c r="E83" s="148"/>
      <c r="F83" s="148"/>
      <c r="G83" s="148"/>
      <c r="H83" s="148"/>
      <c r="I83" s="148"/>
      <c r="J83" s="148"/>
      <c r="K83" s="148"/>
      <c r="L83" s="148"/>
      <c r="M83" s="148"/>
      <c r="N83" s="148"/>
      <c r="O83" s="148"/>
      <c r="P83" s="148"/>
      <c r="Q83" s="101">
        <v>88</v>
      </c>
      <c r="R83" t="s" s="291">
        <v>89</v>
      </c>
      <c r="S83" s="148"/>
      <c r="T83" s="148"/>
      <c r="U83" s="148"/>
      <c r="V83" s="148"/>
      <c r="W83" s="148"/>
      <c r="X83" s="148"/>
      <c r="Y83" s="148"/>
      <c r="Z83" s="148"/>
      <c r="AA83" s="148"/>
    </row>
    <row r="84" ht="17" customHeight="1">
      <c r="A84" s="148"/>
      <c r="B84" s="295"/>
      <c r="C84" s="236"/>
      <c r="D84" s="296"/>
      <c r="E84" s="148"/>
      <c r="F84" s="148"/>
      <c r="G84" s="148"/>
      <c r="H84" s="148"/>
      <c r="I84" s="148"/>
      <c r="J84" s="148"/>
      <c r="K84" s="148"/>
      <c r="L84" s="148"/>
      <c r="M84" s="148"/>
      <c r="N84" s="148"/>
      <c r="O84" s="148"/>
      <c r="P84" s="148"/>
      <c r="Q84" s="101">
        <v>89</v>
      </c>
      <c r="R84" t="s" s="291">
        <v>89</v>
      </c>
      <c r="S84" s="148"/>
      <c r="T84" s="148"/>
      <c r="U84" s="148"/>
      <c r="V84" s="148"/>
      <c r="W84" s="148"/>
      <c r="X84" s="148"/>
      <c r="Y84" s="148"/>
      <c r="Z84" s="148"/>
      <c r="AA84" s="148"/>
    </row>
    <row r="85" ht="17" customHeight="1">
      <c r="A85" s="148"/>
      <c r="B85" s="295"/>
      <c r="C85" s="236"/>
      <c r="D85" s="296"/>
      <c r="E85" s="148"/>
      <c r="F85" s="148"/>
      <c r="G85" s="148"/>
      <c r="H85" s="148"/>
      <c r="I85" s="148"/>
      <c r="J85" s="148"/>
      <c r="K85" s="148"/>
      <c r="L85" s="148"/>
      <c r="M85" s="148"/>
      <c r="N85" s="148"/>
      <c r="O85" s="148"/>
      <c r="P85" s="148"/>
      <c r="Q85" s="101">
        <v>90</v>
      </c>
      <c r="R85" t="s" s="291">
        <v>89</v>
      </c>
      <c r="S85" s="148"/>
      <c r="T85" s="148"/>
      <c r="U85" s="148"/>
      <c r="V85" s="148"/>
      <c r="W85" s="148"/>
      <c r="X85" s="148"/>
      <c r="Y85" s="148"/>
      <c r="Z85" s="148"/>
      <c r="AA85" s="148"/>
    </row>
    <row r="86" ht="17" customHeight="1">
      <c r="A86" s="148"/>
      <c r="B86" s="295"/>
      <c r="C86" s="236"/>
      <c r="D86" s="296"/>
      <c r="E86" s="148"/>
      <c r="F86" s="148"/>
      <c r="G86" s="148"/>
      <c r="H86" s="148"/>
      <c r="I86" s="148"/>
      <c r="J86" s="148"/>
      <c r="K86" s="148"/>
      <c r="L86" s="148"/>
      <c r="M86" s="148"/>
      <c r="N86" s="148"/>
      <c r="O86" s="148"/>
      <c r="P86" s="148"/>
      <c r="Q86" s="101">
        <v>91</v>
      </c>
      <c r="R86" t="s" s="291">
        <v>89</v>
      </c>
      <c r="S86" s="148"/>
      <c r="T86" s="148"/>
      <c r="U86" s="148"/>
      <c r="V86" s="148"/>
      <c r="W86" s="148"/>
      <c r="X86" s="148"/>
      <c r="Y86" s="148"/>
      <c r="Z86" s="148"/>
      <c r="AA86" s="148"/>
    </row>
    <row r="87" ht="17" customHeight="1">
      <c r="A87" s="148"/>
      <c r="B87" s="295"/>
      <c r="C87" s="236"/>
      <c r="D87" s="296"/>
      <c r="E87" s="148"/>
      <c r="F87" s="148"/>
      <c r="G87" s="148"/>
      <c r="H87" s="148"/>
      <c r="I87" s="148"/>
      <c r="J87" s="148"/>
      <c r="K87" s="148"/>
      <c r="L87" s="148"/>
      <c r="M87" s="148"/>
      <c r="N87" s="148"/>
      <c r="O87" s="148"/>
      <c r="P87" s="148"/>
      <c r="Q87" s="101">
        <v>92</v>
      </c>
      <c r="R87" t="s" s="291">
        <v>89</v>
      </c>
      <c r="S87" s="148"/>
      <c r="T87" s="148"/>
      <c r="U87" s="148"/>
      <c r="V87" s="148"/>
      <c r="W87" s="148"/>
      <c r="X87" s="148"/>
      <c r="Y87" s="148"/>
      <c r="Z87" s="148"/>
      <c r="AA87" s="148"/>
    </row>
    <row r="88" ht="17" customHeight="1">
      <c r="A88" s="148"/>
      <c r="B88" s="295"/>
      <c r="C88" s="236"/>
      <c r="D88" s="296"/>
      <c r="E88" s="148"/>
      <c r="F88" s="148"/>
      <c r="G88" s="148"/>
      <c r="H88" s="148"/>
      <c r="I88" s="148"/>
      <c r="J88" s="148"/>
      <c r="K88" s="148"/>
      <c r="L88" s="148"/>
      <c r="M88" s="148"/>
      <c r="N88" s="148"/>
      <c r="O88" s="148"/>
      <c r="P88" s="148"/>
      <c r="Q88" s="101">
        <v>93</v>
      </c>
      <c r="R88" t="s" s="291">
        <v>89</v>
      </c>
      <c r="S88" s="148"/>
      <c r="T88" s="148"/>
      <c r="U88" s="148"/>
      <c r="V88" s="148"/>
      <c r="W88" s="148"/>
      <c r="X88" s="148"/>
      <c r="Y88" s="148"/>
      <c r="Z88" s="148"/>
      <c r="AA88" s="148"/>
    </row>
    <row r="89" ht="17" customHeight="1">
      <c r="A89" s="148"/>
      <c r="B89" s="295"/>
      <c r="C89" s="236"/>
      <c r="D89" s="296"/>
      <c r="E89" s="148"/>
      <c r="F89" s="148"/>
      <c r="G89" s="148"/>
      <c r="H89" s="148"/>
      <c r="I89" s="148"/>
      <c r="J89" s="148"/>
      <c r="K89" s="148"/>
      <c r="L89" s="148"/>
      <c r="M89" s="148"/>
      <c r="N89" s="148"/>
      <c r="O89" s="148"/>
      <c r="P89" s="148"/>
      <c r="Q89" s="101">
        <v>94</v>
      </c>
      <c r="R89" t="s" s="291">
        <v>89</v>
      </c>
      <c r="S89" s="148"/>
      <c r="T89" s="148"/>
      <c r="U89" s="148"/>
      <c r="V89" s="148"/>
      <c r="W89" s="148"/>
      <c r="X89" s="148"/>
      <c r="Y89" s="148"/>
      <c r="Z89" s="148"/>
      <c r="AA89" s="148"/>
    </row>
    <row r="90" ht="17" customHeight="1">
      <c r="A90" s="148"/>
      <c r="B90" s="295"/>
      <c r="C90" s="236"/>
      <c r="D90" s="296"/>
      <c r="E90" s="148"/>
      <c r="F90" s="148"/>
      <c r="G90" s="148"/>
      <c r="H90" s="148"/>
      <c r="I90" s="148"/>
      <c r="J90" s="148"/>
      <c r="K90" s="148"/>
      <c r="L90" s="148"/>
      <c r="M90" s="148"/>
      <c r="N90" s="148"/>
      <c r="O90" s="148"/>
      <c r="P90" s="148"/>
      <c r="Q90" s="101">
        <v>95</v>
      </c>
      <c r="R90" t="s" s="291">
        <v>89</v>
      </c>
      <c r="S90" s="148"/>
      <c r="T90" s="148"/>
      <c r="U90" s="148"/>
      <c r="V90" s="148"/>
      <c r="W90" s="148"/>
      <c r="X90" s="148"/>
      <c r="Y90" s="148"/>
      <c r="Z90" s="148"/>
      <c r="AA90" s="148"/>
    </row>
    <row r="91" ht="17" customHeight="1">
      <c r="A91" s="148"/>
      <c r="B91" s="295"/>
      <c r="C91" s="236"/>
      <c r="D91" s="296"/>
      <c r="E91" s="148"/>
      <c r="F91" s="148"/>
      <c r="G91" s="148"/>
      <c r="H91" s="148"/>
      <c r="I91" s="148"/>
      <c r="J91" s="148"/>
      <c r="K91" s="148"/>
      <c r="L91" s="148"/>
      <c r="M91" s="148"/>
      <c r="N91" s="148"/>
      <c r="O91" s="148"/>
      <c r="P91" s="148"/>
      <c r="Q91" s="101">
        <v>96</v>
      </c>
      <c r="R91" t="s" s="291">
        <v>89</v>
      </c>
      <c r="S91" s="148"/>
      <c r="T91" s="148"/>
      <c r="U91" s="148"/>
      <c r="V91" s="148"/>
      <c r="W91" s="148"/>
      <c r="X91" s="148"/>
      <c r="Y91" s="148"/>
      <c r="Z91" s="148"/>
      <c r="AA91" s="148"/>
    </row>
    <row r="92" ht="17" customHeight="1">
      <c r="A92" s="148"/>
      <c r="B92" s="295"/>
      <c r="C92" s="236"/>
      <c r="D92" s="296"/>
      <c r="E92" s="148"/>
      <c r="F92" s="148"/>
      <c r="G92" s="148"/>
      <c r="H92" s="148"/>
      <c r="I92" s="148"/>
      <c r="J92" s="148"/>
      <c r="K92" s="148"/>
      <c r="L92" s="148"/>
      <c r="M92" s="148"/>
      <c r="N92" s="148"/>
      <c r="O92" s="148"/>
      <c r="P92" s="148"/>
      <c r="Q92" s="297">
        <v>97</v>
      </c>
      <c r="R92" t="s" s="291">
        <v>89</v>
      </c>
      <c r="S92" s="148"/>
      <c r="T92" s="148"/>
      <c r="U92" s="148"/>
      <c r="V92" s="148"/>
      <c r="W92" s="148"/>
      <c r="X92" s="148"/>
      <c r="Y92" s="148"/>
      <c r="Z92" s="148"/>
      <c r="AA92" s="148"/>
    </row>
    <row r="93" ht="17" customHeight="1">
      <c r="A93" s="148"/>
      <c r="B93" s="295"/>
      <c r="C93" s="236"/>
      <c r="D93" s="296"/>
      <c r="E93" s="148"/>
      <c r="F93" s="148"/>
      <c r="G93" s="148"/>
      <c r="H93" s="148"/>
      <c r="I93" s="148"/>
      <c r="J93" s="148"/>
      <c r="K93" s="148"/>
      <c r="L93" s="148"/>
      <c r="M93" s="148"/>
      <c r="N93" s="148"/>
      <c r="O93" s="148"/>
      <c r="P93" s="148"/>
      <c r="Q93" s="297">
        <v>98</v>
      </c>
      <c r="R93" t="s" s="291">
        <v>89</v>
      </c>
      <c r="S93" s="148"/>
      <c r="T93" s="148"/>
      <c r="U93" s="148"/>
      <c r="V93" s="148"/>
      <c r="W93" s="148"/>
      <c r="X93" s="148"/>
      <c r="Y93" s="148"/>
      <c r="Z93" s="148"/>
      <c r="AA93" s="148"/>
    </row>
    <row r="94" ht="17" customHeight="1">
      <c r="A94" s="148"/>
      <c r="B94" s="295"/>
      <c r="C94" s="236"/>
      <c r="D94" s="296"/>
      <c r="E94" s="148"/>
      <c r="F94" s="148"/>
      <c r="G94" s="148"/>
      <c r="H94" s="148"/>
      <c r="I94" s="148"/>
      <c r="J94" s="148"/>
      <c r="K94" s="148"/>
      <c r="L94" s="148"/>
      <c r="M94" s="148"/>
      <c r="N94" s="148"/>
      <c r="O94" s="148"/>
      <c r="P94" s="148"/>
      <c r="Q94" s="297">
        <v>99</v>
      </c>
      <c r="R94" t="s" s="291">
        <v>89</v>
      </c>
      <c r="S94" s="148"/>
      <c r="T94" s="148"/>
      <c r="U94" s="148"/>
      <c r="V94" s="148"/>
      <c r="W94" s="148"/>
      <c r="X94" s="148"/>
      <c r="Y94" s="148"/>
      <c r="Z94" s="148"/>
      <c r="AA94" s="148"/>
    </row>
    <row r="95" ht="17" customHeight="1">
      <c r="A95" s="148"/>
      <c r="B95" s="295"/>
      <c r="C95" s="236"/>
      <c r="D95" s="296"/>
      <c r="E95" s="148"/>
      <c r="F95" s="148"/>
      <c r="G95" s="148"/>
      <c r="H95" s="148"/>
      <c r="I95" s="148"/>
      <c r="J95" s="148"/>
      <c r="K95" s="148"/>
      <c r="L95" s="148"/>
      <c r="M95" s="148"/>
      <c r="N95" s="148"/>
      <c r="O95" s="148"/>
      <c r="P95" s="148"/>
      <c r="Q95" s="297">
        <v>100</v>
      </c>
      <c r="R95" t="s" s="291">
        <v>89</v>
      </c>
      <c r="S95" s="148"/>
      <c r="T95" s="148"/>
      <c r="U95" s="148"/>
      <c r="V95" s="148"/>
      <c r="W95" s="148"/>
      <c r="X95" s="148"/>
      <c r="Y95" s="148"/>
      <c r="Z95" s="148"/>
      <c r="AA95" s="148"/>
    </row>
  </sheetData>
  <mergeCells count="28">
    <mergeCell ref="B2:O2"/>
    <mergeCell ref="B1:O1"/>
    <mergeCell ref="B3:O3"/>
    <mergeCell ref="D38:O38"/>
    <mergeCell ref="D30:O30"/>
    <mergeCell ref="D31:O31"/>
    <mergeCell ref="D21:O21"/>
    <mergeCell ref="D20:O20"/>
    <mergeCell ref="D5:O5"/>
    <mergeCell ref="B36:B39"/>
    <mergeCell ref="D7:O7"/>
    <mergeCell ref="D36:O36"/>
    <mergeCell ref="D37:O37"/>
    <mergeCell ref="B28:B31"/>
    <mergeCell ref="D28:O28"/>
    <mergeCell ref="D14:O14"/>
    <mergeCell ref="D23:O23"/>
    <mergeCell ref="D29:O29"/>
    <mergeCell ref="D4:O4"/>
    <mergeCell ref="D39:O39"/>
    <mergeCell ref="B4:B7"/>
    <mergeCell ref="D15:O15"/>
    <mergeCell ref="B20:B23"/>
    <mergeCell ref="D22:O22"/>
    <mergeCell ref="B12:B15"/>
    <mergeCell ref="D12:O12"/>
    <mergeCell ref="D13:O13"/>
    <mergeCell ref="D6:O6"/>
  </mergeCells>
  <pageMargins left="0.75" right="0.75" top="1" bottom="1" header="0.5" footer="0.5"/>
  <pageSetup firstPageNumber="1" fitToHeight="1" fitToWidth="1" scale="94" useFirstPageNumber="0" orientation="landscape" pageOrder="downThenOver"/>
  <headerFooter>
    <oddFooter>&amp;L&amp;"Helvetica,Regular"&amp;12&amp;K000000	&amp;P</oddFooter>
  </headerFooter>
</worksheet>
</file>

<file path=xl/worksheets/sheet4.xml><?xml version="1.0" encoding="utf-8"?>
<worksheet xmlns:r="http://schemas.openxmlformats.org/officeDocument/2006/relationships" xmlns="http://schemas.openxmlformats.org/spreadsheetml/2006/main">
  <dimension ref="A1:AJ11"/>
  <sheetViews>
    <sheetView workbookViewId="0" showGridLines="0" defaultGridColor="1"/>
  </sheetViews>
  <sheetFormatPr defaultColWidth="8.125" defaultRowHeight="15" customHeight="1" outlineLevelRow="0" outlineLevelCol="0"/>
  <cols>
    <col min="1" max="1" width="1.75" style="298" customWidth="1"/>
    <col min="2" max="2" width="18.75" style="298" customWidth="1"/>
    <col min="3" max="3" width="19.25" style="298" customWidth="1"/>
    <col min="4" max="4" width="8.125" style="298" customWidth="1"/>
    <col min="5" max="5" width="8.125" style="298" customWidth="1"/>
    <col min="6" max="6" width="8.125" style="298" customWidth="1"/>
    <col min="7" max="7" width="8.125" style="298" customWidth="1"/>
    <col min="8" max="8" width="8.125" style="298" customWidth="1"/>
    <col min="9" max="9" width="8.125" style="298" customWidth="1"/>
    <col min="10" max="10" width="8.125" style="298" customWidth="1"/>
    <col min="11" max="11" width="8.125" style="298" customWidth="1"/>
    <col min="12" max="12" width="1.75" style="298" customWidth="1"/>
    <col min="13" max="13" width="8.125" style="298" customWidth="1"/>
    <col min="14" max="14" width="8.125" style="298" customWidth="1"/>
    <col min="15" max="15" width="8.125" style="298" customWidth="1"/>
    <col min="16" max="16" width="8.125" style="298" customWidth="1"/>
    <col min="17" max="17" width="8.125" style="298" customWidth="1"/>
    <col min="18" max="18" width="8.125" style="298" customWidth="1"/>
    <col min="19" max="19" width="8.125" style="298" customWidth="1"/>
    <col min="20" max="20" width="8.125" style="298" customWidth="1"/>
    <col min="21" max="21" width="8.125" style="298" customWidth="1"/>
    <col min="22" max="22" width="8.125" style="298" customWidth="1"/>
    <col min="23" max="23" width="8.125" style="298" customWidth="1"/>
    <col min="24" max="24" width="8.125" style="298" customWidth="1"/>
    <col min="25" max="25" width="8.125" style="298" customWidth="1"/>
    <col min="26" max="26" width="8.125" style="298" customWidth="1"/>
    <col min="27" max="27" width="8.125" style="298" customWidth="1"/>
    <col min="28" max="28" width="8.125" style="298" customWidth="1"/>
    <col min="29" max="29" width="8.125" style="298" customWidth="1"/>
    <col min="30" max="30" width="8.125" style="298" customWidth="1"/>
    <col min="31" max="31" width="8.125" style="298" customWidth="1"/>
    <col min="32" max="32" width="8.125" style="298" customWidth="1"/>
    <col min="33" max="33" width="8.125" style="298" customWidth="1"/>
    <col min="34" max="34" width="8.125" style="298" customWidth="1"/>
    <col min="35" max="35" width="8.125" style="298" customWidth="1"/>
    <col min="36" max="36" width="1.75" style="298" customWidth="1"/>
    <col min="37" max="256" width="8.125" style="298" customWidth="1"/>
  </cols>
  <sheetData>
    <row r="1" ht="15.65" customHeight="1">
      <c r="A1" s="299"/>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row>
    <row r="2" ht="15.15" customHeight="1">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row>
    <row r="3" ht="19.5" customHeight="1">
      <c r="A3" s="301"/>
      <c r="B3" s="301"/>
      <c r="C3" s="301"/>
      <c r="D3" s="301"/>
      <c r="E3" s="301"/>
      <c r="F3" s="301"/>
      <c r="G3" s="302"/>
      <c r="H3" s="301"/>
      <c r="I3" s="302"/>
      <c r="J3" s="301"/>
      <c r="K3" s="301"/>
      <c r="L3" s="301"/>
      <c r="M3" s="301"/>
      <c r="N3" s="303"/>
      <c r="O3" s="303"/>
      <c r="P3" s="303"/>
      <c r="Q3" s="303"/>
      <c r="R3" s="303"/>
      <c r="S3" s="303"/>
      <c r="T3" s="303"/>
      <c r="U3" s="303"/>
      <c r="V3" s="303"/>
      <c r="W3" s="303"/>
      <c r="X3" s="303"/>
      <c r="Y3" s="303"/>
      <c r="Z3" s="303"/>
      <c r="AA3" s="303"/>
      <c r="AB3" s="303"/>
      <c r="AC3" s="303"/>
      <c r="AD3" s="303"/>
      <c r="AE3" s="303"/>
      <c r="AF3" s="303"/>
      <c r="AG3" s="303"/>
      <c r="AH3" s="301"/>
      <c r="AI3" s="301"/>
      <c r="AJ3" s="301"/>
    </row>
    <row r="4" ht="39" customHeight="1">
      <c r="A4" s="304"/>
      <c r="B4" s="305"/>
      <c r="C4" s="306"/>
      <c r="D4" t="s" s="307">
        <v>156</v>
      </c>
      <c r="E4" s="308"/>
      <c r="F4" s="308"/>
      <c r="G4" s="308"/>
      <c r="H4" s="308"/>
      <c r="I4" s="308"/>
      <c r="J4" s="308"/>
      <c r="K4" s="309"/>
      <c r="L4" s="304"/>
      <c r="M4" s="310"/>
      <c r="N4" t="s" s="311">
        <v>157</v>
      </c>
      <c r="O4" s="312"/>
      <c r="P4" s="312"/>
      <c r="Q4" s="312"/>
      <c r="R4" s="312"/>
      <c r="S4" s="312"/>
      <c r="T4" s="312"/>
      <c r="U4" s="312"/>
      <c r="V4" s="312"/>
      <c r="W4" s="312"/>
      <c r="X4" s="312"/>
      <c r="Y4" s="312"/>
      <c r="Z4" s="312"/>
      <c r="AA4" s="312"/>
      <c r="AB4" s="312"/>
      <c r="AC4" s="312"/>
      <c r="AD4" s="312"/>
      <c r="AE4" s="312"/>
      <c r="AF4" s="312"/>
      <c r="AG4" s="313"/>
      <c r="AH4" s="314"/>
      <c r="AI4" s="315"/>
      <c r="AJ4" s="304"/>
    </row>
    <row r="5" ht="34" customHeight="1">
      <c r="A5" s="316"/>
      <c r="B5" t="s" s="317">
        <v>158</v>
      </c>
      <c r="C5" s="318">
        <v>6</v>
      </c>
      <c r="D5" t="s" s="319">
        <v>159</v>
      </c>
      <c r="E5" t="s" s="319">
        <v>160</v>
      </c>
      <c r="F5" t="s" s="319">
        <v>161</v>
      </c>
      <c r="G5" t="s" s="319">
        <v>162</v>
      </c>
      <c r="H5" t="s" s="319">
        <v>163</v>
      </c>
      <c r="I5" t="s" s="319">
        <v>164</v>
      </c>
      <c r="J5" t="s" s="319">
        <v>165</v>
      </c>
      <c r="K5" t="s" s="320">
        <v>166</v>
      </c>
      <c r="L5" s="316"/>
      <c r="M5" t="s" s="321">
        <v>167</v>
      </c>
      <c r="N5" t="s" s="322">
        <v>168</v>
      </c>
      <c r="O5" s="323"/>
      <c r="P5" s="323"/>
      <c r="Q5" s="323"/>
      <c r="R5" s="323"/>
      <c r="S5" s="323"/>
      <c r="T5" s="324"/>
      <c r="U5" t="s" s="325">
        <v>169</v>
      </c>
      <c r="V5" s="326"/>
      <c r="W5" s="326"/>
      <c r="X5" s="327"/>
      <c r="Y5" t="s" s="325">
        <v>170</v>
      </c>
      <c r="Z5" s="326"/>
      <c r="AA5" s="326"/>
      <c r="AB5" s="326"/>
      <c r="AC5" s="327"/>
      <c r="AD5" t="s" s="325">
        <v>171</v>
      </c>
      <c r="AE5" s="326"/>
      <c r="AF5" s="326"/>
      <c r="AG5" s="327"/>
      <c r="AH5" t="s" s="325">
        <v>172</v>
      </c>
      <c r="AI5" s="328"/>
      <c r="AJ5" s="316"/>
    </row>
    <row r="6" ht="104" customHeight="1">
      <c r="A6" s="329"/>
      <c r="B6" t="s" s="330">
        <v>173</v>
      </c>
      <c r="C6" t="s" s="318">
        <v>174</v>
      </c>
      <c r="D6" t="s" s="331">
        <v>175</v>
      </c>
      <c r="E6" s="332"/>
      <c r="F6" s="332"/>
      <c r="G6" s="332"/>
      <c r="H6" s="332"/>
      <c r="I6" s="332"/>
      <c r="J6" s="332"/>
      <c r="K6" s="333"/>
      <c r="L6" s="329"/>
      <c r="M6" t="s" s="334">
        <v>176</v>
      </c>
      <c r="N6" t="s" s="335">
        <v>177</v>
      </c>
      <c r="O6" t="s" s="336">
        <v>178</v>
      </c>
      <c r="P6" t="s" s="336">
        <v>179</v>
      </c>
      <c r="Q6" t="s" s="337">
        <v>180</v>
      </c>
      <c r="R6" t="s" s="336">
        <v>181</v>
      </c>
      <c r="S6" t="s" s="336">
        <v>182</v>
      </c>
      <c r="T6" t="s" s="338">
        <v>183</v>
      </c>
      <c r="U6" t="s" s="339">
        <v>184</v>
      </c>
      <c r="V6" t="s" s="336">
        <v>185</v>
      </c>
      <c r="W6" t="s" s="337">
        <v>186</v>
      </c>
      <c r="X6" t="s" s="338">
        <v>187</v>
      </c>
      <c r="Y6" t="s" s="339">
        <v>36</v>
      </c>
      <c r="Z6" t="s" s="337">
        <v>188</v>
      </c>
      <c r="AA6" t="s" s="337">
        <v>32</v>
      </c>
      <c r="AB6" t="s" s="336">
        <v>34</v>
      </c>
      <c r="AC6" t="s" s="338">
        <v>189</v>
      </c>
      <c r="AD6" t="s" s="339">
        <v>190</v>
      </c>
      <c r="AE6" t="s" s="336">
        <v>191</v>
      </c>
      <c r="AF6" t="s" s="336">
        <v>192</v>
      </c>
      <c r="AG6" t="s" s="338">
        <v>193</v>
      </c>
      <c r="AH6" t="s" s="339">
        <v>194</v>
      </c>
      <c r="AI6" t="s" s="338">
        <v>195</v>
      </c>
      <c r="AJ6" s="329"/>
    </row>
    <row r="7" ht="51" customHeight="1">
      <c r="A7" s="340"/>
      <c r="B7" t="s" s="341">
        <v>196</v>
      </c>
      <c r="C7" t="s" s="342">
        <v>197</v>
      </c>
      <c r="D7" s="343">
        <v>3500</v>
      </c>
      <c r="E7" s="344"/>
      <c r="F7" s="343">
        <v>3500</v>
      </c>
      <c r="G7" s="343">
        <v>3500</v>
      </c>
      <c r="H7" s="343">
        <v>3500</v>
      </c>
      <c r="I7" s="343">
        <v>3500</v>
      </c>
      <c r="J7" s="343">
        <v>2000</v>
      </c>
      <c r="K7" s="345"/>
      <c r="L7" s="340"/>
      <c r="M7" t="s" s="346">
        <v>198</v>
      </c>
      <c r="N7" t="s" s="347">
        <v>199</v>
      </c>
      <c r="O7" s="348"/>
      <c r="P7" t="s" s="349">
        <v>199</v>
      </c>
      <c r="Q7" t="s" s="318">
        <v>200</v>
      </c>
      <c r="R7" t="s" s="318">
        <v>200</v>
      </c>
      <c r="S7" s="350"/>
      <c r="T7" s="351"/>
      <c r="U7" t="s" s="347">
        <v>199</v>
      </c>
      <c r="V7" t="s" s="352">
        <v>201</v>
      </c>
      <c r="W7" t="s" s="349">
        <v>199</v>
      </c>
      <c r="X7" t="s" s="353">
        <v>199</v>
      </c>
      <c r="Y7" s="354"/>
      <c r="Z7" t="s" s="318">
        <v>200</v>
      </c>
      <c r="AA7" s="350"/>
      <c r="AB7" t="s" s="318">
        <v>200</v>
      </c>
      <c r="AC7" s="355"/>
      <c r="AD7" t="s" s="356">
        <v>200</v>
      </c>
      <c r="AE7" t="s" s="318">
        <v>200</v>
      </c>
      <c r="AF7" t="s" s="318">
        <v>200</v>
      </c>
      <c r="AG7" s="357"/>
      <c r="AH7" t="s" s="358">
        <v>202</v>
      </c>
      <c r="AI7" s="328"/>
      <c r="AJ7" s="340"/>
    </row>
    <row r="8" ht="81" customHeight="1">
      <c r="A8" s="340"/>
      <c r="B8" t="s" s="341">
        <v>203</v>
      </c>
      <c r="C8" t="s" s="342">
        <v>204</v>
      </c>
      <c r="D8" s="343">
        <v>3500</v>
      </c>
      <c r="E8" s="343">
        <v>4200</v>
      </c>
      <c r="F8" s="343">
        <v>4200</v>
      </c>
      <c r="G8" s="343">
        <v>3500</v>
      </c>
      <c r="H8" s="343">
        <v>6900</v>
      </c>
      <c r="I8" s="343">
        <v>3500</v>
      </c>
      <c r="J8" s="343">
        <v>2000</v>
      </c>
      <c r="K8" s="359">
        <v>4200</v>
      </c>
      <c r="L8" s="340"/>
      <c r="M8" t="s" s="346">
        <v>198</v>
      </c>
      <c r="N8" t="s" s="347">
        <v>199</v>
      </c>
      <c r="O8" s="348"/>
      <c r="P8" t="s" s="349">
        <v>199</v>
      </c>
      <c r="Q8" t="s" s="318">
        <v>200</v>
      </c>
      <c r="R8" t="s" s="318">
        <v>200</v>
      </c>
      <c r="S8" s="350"/>
      <c r="T8" t="s" s="360">
        <v>200</v>
      </c>
      <c r="U8" t="s" s="347">
        <v>199</v>
      </c>
      <c r="V8" t="s" s="352">
        <v>205</v>
      </c>
      <c r="W8" t="s" s="349">
        <v>199</v>
      </c>
      <c r="X8" t="s" s="353">
        <v>199</v>
      </c>
      <c r="Y8" s="354"/>
      <c r="Z8" s="350"/>
      <c r="AA8" t="s" s="318">
        <v>200</v>
      </c>
      <c r="AB8" t="s" s="318">
        <v>200</v>
      </c>
      <c r="AC8" s="355"/>
      <c r="AD8" t="s" s="356">
        <v>200</v>
      </c>
      <c r="AE8" t="s" s="318">
        <v>200</v>
      </c>
      <c r="AF8" t="s" s="318">
        <v>200</v>
      </c>
      <c r="AG8" t="s" s="360">
        <v>200</v>
      </c>
      <c r="AH8" t="s" s="358">
        <v>202</v>
      </c>
      <c r="AI8" s="328"/>
      <c r="AJ8" s="340"/>
    </row>
    <row r="9" ht="51" customHeight="1">
      <c r="A9" s="361"/>
      <c r="B9" t="s" s="341">
        <v>206</v>
      </c>
      <c r="C9" t="s" s="342">
        <v>207</v>
      </c>
      <c r="D9" s="318">
        <v>3400</v>
      </c>
      <c r="E9" s="318">
        <v>4500</v>
      </c>
      <c r="F9" s="318">
        <v>4500</v>
      </c>
      <c r="G9" s="318">
        <v>3400</v>
      </c>
      <c r="H9" s="318">
        <v>6800</v>
      </c>
      <c r="I9" s="318">
        <v>3400</v>
      </c>
      <c r="J9" s="318">
        <v>3000</v>
      </c>
      <c r="K9" s="360">
        <v>4500</v>
      </c>
      <c r="L9" s="361"/>
      <c r="M9" t="s" s="362">
        <v>198</v>
      </c>
      <c r="N9" t="s" s="347">
        <v>199</v>
      </c>
      <c r="O9" t="s" s="318">
        <v>200</v>
      </c>
      <c r="P9" t="s" s="349">
        <v>199</v>
      </c>
      <c r="Q9" t="s" s="318">
        <v>200</v>
      </c>
      <c r="R9" t="s" s="318">
        <v>200</v>
      </c>
      <c r="S9" t="s" s="318">
        <v>200</v>
      </c>
      <c r="T9" t="s" s="360">
        <v>200</v>
      </c>
      <c r="U9" t="s" s="347">
        <v>199</v>
      </c>
      <c r="V9" t="s" s="349">
        <v>199</v>
      </c>
      <c r="W9" t="s" s="349">
        <v>199</v>
      </c>
      <c r="X9" t="s" s="353">
        <v>199</v>
      </c>
      <c r="Y9" t="s" s="356">
        <v>200</v>
      </c>
      <c r="Z9" s="350"/>
      <c r="AA9" s="350"/>
      <c r="AB9" s="350"/>
      <c r="AC9" t="s" s="363">
        <v>208</v>
      </c>
      <c r="AD9" t="s" s="356">
        <v>200</v>
      </c>
      <c r="AE9" t="s" s="318">
        <v>200</v>
      </c>
      <c r="AF9" t="s" s="318">
        <v>200</v>
      </c>
      <c r="AG9" t="s" s="360">
        <v>200</v>
      </c>
      <c r="AH9" t="s" s="356">
        <v>200</v>
      </c>
      <c r="AI9" t="s" s="360">
        <v>200</v>
      </c>
      <c r="AJ9" s="361"/>
    </row>
    <row r="10" ht="51" customHeight="1">
      <c r="A10" s="361"/>
      <c r="B10" t="s" s="341">
        <v>209</v>
      </c>
      <c r="C10" t="s" s="342">
        <v>210</v>
      </c>
      <c r="D10" s="318">
        <v>5500</v>
      </c>
      <c r="E10" s="318">
        <v>6000</v>
      </c>
      <c r="F10" s="318">
        <v>6000</v>
      </c>
      <c r="G10" s="318">
        <v>5500</v>
      </c>
      <c r="H10" s="318">
        <v>8000</v>
      </c>
      <c r="I10" s="318">
        <v>5500</v>
      </c>
      <c r="J10" s="318">
        <v>4500</v>
      </c>
      <c r="K10" s="360">
        <v>6000</v>
      </c>
      <c r="L10" s="361"/>
      <c r="M10" t="s" s="362">
        <v>211</v>
      </c>
      <c r="N10" t="s" s="347">
        <v>199</v>
      </c>
      <c r="O10" t="s" s="364">
        <v>212</v>
      </c>
      <c r="P10" t="s" s="349">
        <v>199</v>
      </c>
      <c r="Q10" s="350"/>
      <c r="R10" t="s" s="318">
        <v>200</v>
      </c>
      <c r="S10" t="s" s="318">
        <v>200</v>
      </c>
      <c r="T10" t="s" s="360">
        <v>200</v>
      </c>
      <c r="U10" t="s" s="347">
        <v>199</v>
      </c>
      <c r="V10" t="s" s="352">
        <v>213</v>
      </c>
      <c r="W10" t="s" s="349">
        <v>199</v>
      </c>
      <c r="X10" t="s" s="353">
        <v>199</v>
      </c>
      <c r="Y10" t="s" s="365">
        <v>214</v>
      </c>
      <c r="Z10" t="s" s="364">
        <v>215</v>
      </c>
      <c r="AA10" s="350"/>
      <c r="AB10" t="s" s="318">
        <v>200</v>
      </c>
      <c r="AC10" s="355"/>
      <c r="AD10" t="s" s="356">
        <v>200</v>
      </c>
      <c r="AE10" t="s" s="318">
        <v>200</v>
      </c>
      <c r="AF10" t="s" s="318">
        <v>200</v>
      </c>
      <c r="AG10" t="s" s="360">
        <v>200</v>
      </c>
      <c r="AH10" t="s" s="356">
        <v>200</v>
      </c>
      <c r="AI10" t="s" s="360">
        <v>200</v>
      </c>
      <c r="AJ10" s="361"/>
    </row>
    <row r="11" ht="20" customHeight="1">
      <c r="A11" s="366"/>
      <c r="B11" s="366"/>
      <c r="C11" s="366"/>
      <c r="D11" s="366"/>
      <c r="E11" s="366"/>
      <c r="F11" s="366"/>
      <c r="G11" s="367"/>
      <c r="H11" s="366"/>
      <c r="I11" s="367"/>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row>
  </sheetData>
  <mergeCells count="10">
    <mergeCell ref="AH5:AI5"/>
    <mergeCell ref="D6:K6"/>
    <mergeCell ref="AH7:AI7"/>
    <mergeCell ref="AH8:AI8"/>
    <mergeCell ref="AD5:AG5"/>
    <mergeCell ref="D4:K4"/>
    <mergeCell ref="N4:AG4"/>
    <mergeCell ref="N5:T5"/>
    <mergeCell ref="U5:X5"/>
    <mergeCell ref="Y5:AC5"/>
  </mergeCells>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