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9720" yWindow="0" windowWidth="15780" windowHeight="15540" tabRatio="500" firstSheet="2" activeTab="2"/>
  </bookViews>
  <sheets>
    <sheet name="Export Summary" sheetId="1" r:id="rId1"/>
    <sheet name="Output Packet (2-4) Checklist" sheetId="2" r:id="rId2"/>
    <sheet name="Peer Review Form" sheetId="3" r:id="rId3"/>
    <sheet name=" Description of Review Elements" sheetId="4" r:id="rId4"/>
    <sheet name="Word Counts" sheetId="5" r:id="rId5"/>
  </sheets>
  <calcPr calcId="140001" concurrentCalc="0"/>
  <extLst>
    <ext xmlns:mx="http://schemas.microsoft.com/office/mac/excel/2008/main" uri="{7523E5D3-25F3-A5E0-1632-64F254C22452}">
      <mx:ArchID Flags="2"/>
    </ext>
    <ext xmlns:loext="http://schemas.libreoffice.org/" uri="{7626C862-2A13-11E5-B345-FEFF819CDC9F}">
      <loext:extCalcPr stringRefSyntax="CalcA1ExcelA1"/>
    </ext>
  </extLst>
</workbook>
</file>

<file path=xl/calcChain.xml><?xml version="1.0" encoding="utf-8"?>
<calcChain xmlns="http://schemas.openxmlformats.org/spreadsheetml/2006/main">
  <c r="C45" i="3" l="1"/>
  <c r="C44" i="3"/>
  <c r="C43" i="3"/>
  <c r="C42" i="3"/>
  <c r="C37" i="3"/>
  <c r="C36" i="3"/>
  <c r="C35" i="3"/>
  <c r="C34" i="3"/>
  <c r="C29" i="3"/>
  <c r="C28" i="3"/>
  <c r="C27" i="3"/>
  <c r="C26" i="3"/>
  <c r="C21" i="3"/>
  <c r="C20" i="3"/>
  <c r="C19" i="3"/>
  <c r="C18" i="3"/>
  <c r="C13" i="3"/>
  <c r="C12" i="3"/>
  <c r="C11" i="3"/>
  <c r="C10" i="3"/>
  <c r="I5" i="2"/>
  <c r="I6" i="2"/>
  <c r="I7" i="2"/>
  <c r="I8" i="2"/>
  <c r="I9" i="2"/>
  <c r="I10" i="2"/>
  <c r="I12" i="2"/>
  <c r="I14" i="2"/>
  <c r="I15" i="2"/>
  <c r="I16" i="2"/>
  <c r="I17" i="2"/>
  <c r="I20" i="2"/>
  <c r="H22" i="2"/>
  <c r="I21" i="2"/>
</calcChain>
</file>

<file path=xl/comments1.xml><?xml version="1.0" encoding="utf-8"?>
<comments xmlns="http://schemas.openxmlformats.org/spreadsheetml/2006/main">
  <authors>
    <author/>
  </authors>
  <commentList>
    <comment ref="C10" authorId="0">
      <text>
        <r>
          <rPr>
            <sz val="11"/>
            <rFont val="Helvetica Neue"/>
            <charset val="1"/>
          </rPr>
          <t xml:space="preserve">Jennifer English:
Po. Meme 1: Editing, shape, size
Editing: Use of grammar, spelling, punctuation, sentence construction, numbering, references, vocabulary, avoiding unnecessary repetition.
Shape: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t>
        </r>
      </text>
    </comment>
    <comment ref="C11" authorId="0">
      <text>
        <r>
          <rPr>
            <sz val="11"/>
            <rFont val="Helvetica Neue"/>
            <charset val="1"/>
          </rPr>
          <t xml:space="preserve">Jennifer English: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rFont val="Helvetica Neue"/>
            <charset val="1"/>
          </rPr>
          <t xml:space="preserve">Jennifer English:
Po. Meme 3: Structure, flow, use of illustrations and examples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
* Makes clear links from the Core Report to any references used (references should point to an entry in the Annotated Resource Review).
Jennifer English:
</t>
        </r>
      </text>
    </comment>
    <comment ref="C13" authorId="0">
      <text>
        <r>
          <rPr>
            <sz val="11"/>
            <rFont val="Helvetica Neue"/>
            <charset val="1"/>
          </rPr>
          <t>Jennifer English:
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associate's profile page?</t>
        </r>
      </text>
    </comment>
    <comment ref="C18" authorId="0">
      <text>
        <r>
          <rPr>
            <sz val="11"/>
            <rFont val="Helvetica Neue"/>
            <charset val="1"/>
          </rPr>
          <t xml:space="preserve">Ethan Roland:
Design.  Meme 1:  Articulation and Tracking of Approach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text>
    </comment>
    <comment ref="C19" authorId="0">
      <text>
        <r>
          <rPr>
            <sz val="11"/>
            <rFont val="Helvetica Neue"/>
            <charset val="1"/>
          </rPr>
          <t>Jennifer English: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text>
    </comment>
    <comment ref="C20" authorId="0">
      <text>
        <r>
          <rPr>
            <sz val="11"/>
            <rFont val="Helvetica Neue"/>
            <charset val="1"/>
          </rPr>
          <t xml:space="preserve">Ethan Roland:
Design. Meme 3: Project Design and Engagement
Did the associate identify, look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text>
    </comment>
    <comment ref="C21" authorId="0">
      <text>
        <r>
          <rPr>
            <sz val="11"/>
            <rFont val="Helvetica Neue"/>
            <charset val="1"/>
          </rPr>
          <t xml:space="preserve">Jennifer English:
Design. Meme 4: Output Packet Design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text>
    </comment>
    <comment ref="C26" authorId="0">
      <text>
        <r>
          <rPr>
            <sz val="11"/>
            <rFont val="Helvetica Neue"/>
            <charset val="1"/>
          </rPr>
          <t>Jennifer English:
Action Learning. Meme 1: Balance Between Doing and Thinking
(Concrete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text>
    </comment>
    <comment ref="C27" authorId="0">
      <text>
        <r>
          <rPr>
            <sz val="11"/>
            <rFont val="Helvetica Neue"/>
            <charset val="1"/>
          </rPr>
          <t>Jennifer English:
Action Learning. Meme 2: Balance Between Reflection and Experimentation
(Reflective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t>
        </r>
      </text>
    </comment>
    <comment ref="C28" authorId="0">
      <text>
        <r>
          <rPr>
            <sz val="11"/>
            <rFont val="Helvetica Neue"/>
            <charset val="1"/>
          </rPr>
          <t xml:space="preserve">Jennifer English:
Action Learning. Meme 3: Transformation of Self and Context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
</t>
        </r>
      </text>
    </comment>
    <comment ref="C29" authorId="0">
      <text>
        <r>
          <rPr>
            <sz val="11"/>
            <rFont val="Helvetica Neue"/>
            <charset val="1"/>
          </rPr>
          <t xml:space="preserve">Jennifer English:
Action Learning. Meme 4: Reflections on Un/Learning Patterns and Skill-flexes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
</t>
        </r>
      </text>
    </comment>
    <comment ref="C34" authorId="0">
      <text>
        <r>
          <rPr>
            <sz val="11"/>
            <rFont val="Helvetica Neue"/>
            <charset val="1"/>
          </rPr>
          <t>Ethan Roland:
Process Skills. Meme 1:  Project Management Skills (managing time and managing promises for project)
Is there evidence to show how the associate has focused on and improved their abilities to manage time and manage promises as a project manager? Have they described their roles and accountabilities during project implementation phases?</t>
        </r>
      </text>
    </comment>
    <comment ref="C35" authorId="0">
      <text>
        <r>
          <rPr>
            <sz val="11"/>
            <rFont val="Helvetica Neue"/>
            <charset val="1"/>
          </rPr>
          <t>Jennifer English:
Process Skills. Meme 2: Critical Evaluation of Thinking and Reference to Good Practices Elsewhere - Validation of Knowledge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t>
        </r>
      </text>
    </comment>
    <comment ref="C36" authorId="0">
      <text>
        <r>
          <rPr>
            <sz val="11"/>
            <rFont val="Helvetica Neue"/>
            <charset val="1"/>
          </rPr>
          <t xml:space="preserve">Jennifer English:
Process Skills. Meme 3: Collaboration, Participation, and Use of Peers, Allies, Mentors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
</t>
        </r>
      </text>
    </comment>
    <comment ref="C37" authorId="0">
      <text>
        <r>
          <rPr>
            <sz val="11"/>
            <rFont val="Helvetica Neue"/>
            <charset val="1"/>
          </rPr>
          <t xml:space="preserve">Ethan Roland:
Process Skills. Meme 4: Leadership, Facilitation and Mentoring Efforts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text>
    </comment>
    <comment ref="C42" authorId="0">
      <text>
        <r>
          <rPr>
            <sz val="11"/>
            <rFont val="Helvetica Neue"/>
            <charset val="1"/>
          </rPr>
          <t xml:space="preserve">Jennifer English:
Outcomes. Meme 1: - Practical Benefits to the Field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
</t>
        </r>
      </text>
    </comment>
    <comment ref="C43" authorId="0">
      <text>
        <r>
          <rPr>
            <sz val="11"/>
            <rFont val="Helvetica Neue"/>
            <charset val="1"/>
          </rPr>
          <t xml:space="preserve">Ethan Roland:
Outcomes. Meme 2: - Adding Value to the Knowledge Commons and Dissemination Efforts.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
</t>
        </r>
      </text>
    </comment>
    <comment ref="C44" authorId="0">
      <text>
        <r>
          <rPr>
            <sz val="11"/>
            <rFont val="Helvetica Neue"/>
            <charset val="1"/>
          </rPr>
          <t xml:space="preserve">Ethan Roland:
Outcomes. Meme 3: Competence and Attention for Personal Development.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rFont val="Helvetica Neue"/>
            <charset val="1"/>
          </rPr>
          <t xml:space="preserve">Jennifer English:
Outcomes. Meme 4: Competence and Attention for Professional Development.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
</t>
        </r>
      </text>
    </comment>
  </commentList>
</comments>
</file>

<file path=xl/sharedStrings.xml><?xml version="1.0" encoding="utf-8"?>
<sst xmlns="http://schemas.openxmlformats.org/spreadsheetml/2006/main" count="511" uniqueCount="207">
  <si>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</si>
  <si>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</si>
  <si>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</si>
  <si>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</si>
  <si>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Output Packet (2-4) Checklist</t>
  </si>
  <si>
    <t>Table 1</t>
  </si>
  <si>
    <t>Peer Review Form</t>
  </si>
  <si>
    <t xml:space="preserve"> Description of Review Elements</t>
  </si>
  <si>
    <t>Word Counts</t>
  </si>
  <si>
    <t>OUTPUT PACKET ELEMENT CHECKLIST</t>
  </si>
  <si>
    <t>Output Packet Workbook version 1.4.1 February 2009</t>
  </si>
  <si>
    <r>
      <rPr>
        <sz val="10"/>
        <rFont val="Trebuchet MS"/>
        <charset val="1"/>
      </rPr>
      <t xml:space="preserve">Here are the elements that must be included in this Output Packet. Check them off in the appropriate box as they're completed. </t>
    </r>
    <r>
      <rPr>
        <i/>
        <sz val="10"/>
        <rFont val="Trebuchet MS"/>
        <charset val="1"/>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</si>
  <si>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</si>
  <si>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</si>
  <si>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</si>
  <si>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</si>
  <si>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</si>
  <si>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</si>
  <si>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</si>
  <si>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</si>
  <si>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Optional</t>
  </si>
  <si>
    <t>YES</t>
  </si>
  <si>
    <t>Output Packet Specification</t>
  </si>
  <si>
    <t>The Output Specification is a reflection on how this output packet integrates with the associate's life, pathway, project and professional skill building. It is also a summary of the associate's output packet and a means to explain to the reader how to proceed.
The Output Specification should include:
    * Includes note to reviewer about navigation and instructions for the reviewer (especially when using alternative media). The reader knows how to proceed (where to begin and what attachments they will find).
    * Abstract/summary of actual core report – summarizes output report's main theme, purpose and findings, and how this might fit into the associate's overall pathway.
    * Overview of OP design methodology. Articulates the design process, principles, tools or models the associate used. Mention the goals of the OP, perhaps they have goals related to presentation, content or process.</t>
  </si>
  <si>
    <t>Required</t>
  </si>
  <si>
    <t>"The making of" / Digiphon</t>
  </si>
  <si>
    <t>The digital recipes the associate used to make this OP plus an estimate of the time it took.</t>
  </si>
  <si>
    <t>NO</t>
  </si>
  <si>
    <t>Pathway Reflection</t>
  </si>
  <si>
    <t>The Pathway Reflection section should include:
    1. Life Update (How life circumstance effect the associate's pathway)
    2. Pathway Tracking (Refers back to LIPD and tracks progress and changes)
    3. Participation Record (Includes evidence of engagement within Gaia U community - notes from at least 1 Action learning guild meeting required)
    4. Managing Time and Promises (Summary of the associate's ability for and the tools used to manage their pathway; considers any necessary renegotiations)
    5. Project Integration - (Reflection on current projects and how the project reported in this OP effects the associate's pathway)
    6. Skillflex Assessment (Tracking skills gained - refer back to LIPD)</t>
  </si>
  <si>
    <t>Output Packet Process Reflection</t>
  </si>
  <si>
    <t>This section is used for any final reflections on the entire OP creation process. What did the associate learn? What were the highlights and challenges? What would the associate do differently next time? Did the associate meet his/her design goals for the OP? Also share reflections on how the associate incorporated feedback from peer and pro reviews, and an overview of the associate's dissemination efforts.</t>
  </si>
  <si>
    <t>Un/Learning Journal Excerpts</t>
  </si>
  <si>
    <t xml:space="preserve">Evidence of the assocaite's ongoing documentation - This can be learning journal excerpts or links to blog entries. Includes at least two that relate to the content of the associate's OP.     </t>
  </si>
  <si>
    <t>PART 2: CORE REPORT</t>
  </si>
  <si>
    <t>The core report is the bulk of your Output Packet. While the specification and reflections need only be 250-500 words each, the actual report should comprise the rest of your word count. The report should include at a minimum the following sections:
- Introduction (Overview of contents and key threads)
- Project Specification (Overview of context and project design methodology)
- Critical Evaluation (A look at your external references to best practices in the field)
- Main Body (In-depth context, outcomes and 
- Conclusion (An integrated summary of key threads and next steps)</t>
  </si>
  <si>
    <t xml:space="preserve">Project Report
</t>
  </si>
  <si>
    <t>The core report is the bulk of the associate's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</si>
  <si>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</si>
  <si>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</si>
  <si>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the associate makes reference to (books, published  journals, websites etc.) along with his/her own notes as to why these were useful.</t>
  </si>
  <si>
    <t>Evidence of Outcomes</t>
  </si>
  <si>
    <t>Images, videos, news paper clippings, flyers, brochures, teaching plans, grant applications, materials taught/published, affidavits, shout outs, or any other evidence of the associate's project work.</t>
  </si>
  <si>
    <t>Project Design Elements</t>
  </si>
  <si>
    <t>Additional project design documentation such as, sketches, drafts of design, brainstorm maps, meeting notes, pictures of flip charts or white boards, timeline, Gantt Charts or other evidence of the associate's project design process.</t>
  </si>
  <si>
    <t>Project Related Journal Entries</t>
  </si>
  <si>
    <t>Excerpts from the associate's learning journal that provide additional support to his/her project docuemntation.</t>
  </si>
  <si>
    <t>Extra Processes</t>
  </si>
  <si>
    <t>OP Evaluation Workbook</t>
  </si>
  <si>
    <t xml:space="preserve">OP Checklist: What you're looking at right now! Finish all the elements and check them off.   </t>
  </si>
  <si>
    <t xml:space="preserve">Self Review   </t>
  </si>
  <si>
    <t>The associate has completed a self-review of their own OP according to the criteria. Descriptions of the criteria can be found on the final tab of the worksheet. Must include a grade and commentary for each criteria.</t>
  </si>
  <si>
    <t>Required (must use OP Bus process and post with OP collection)</t>
  </si>
  <si>
    <t>Posted on ePortfolio</t>
  </si>
  <si>
    <t>The associate is required to make his/her output packet material accessible on the ePortfolio site.</t>
  </si>
  <si>
    <t xml:space="preserve">Output Packet Complete?      </t>
  </si>
  <si>
    <t>Project Output Packet
Peer Review Form</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</si>
  <si>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</si>
  <si>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</si>
  <si>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We understand that it will take several uses of the form for you to familiarize yourself with each of the elements, and thus be able to apply and track your skill building in each area.</t>
  </si>
  <si>
    <t>For Descriptions of the Review Elements, refer to the final tab of this worksheet.</t>
  </si>
  <si>
    <t>(to create paragraphs in the box, you must use a Carriage Return: Cmd/Opt/return (Mac) or Alt/Enter (PC))</t>
  </si>
  <si>
    <t>F</t>
  </si>
  <si>
    <t>Po</t>
  </si>
  <si>
    <t>Review Criteria</t>
  </si>
  <si>
    <t>Presentation and Organization of Output Packet</t>
  </si>
  <si>
    <t>How well did the Associate attend to this element? What were the highlights and edges to consider?</t>
  </si>
  <si>
    <t>GAPS</t>
  </si>
  <si>
    <t>Additional comments:</t>
  </si>
  <si>
    <t>D</t>
  </si>
  <si>
    <t>Design skills</t>
  </si>
  <si>
    <t>A</t>
  </si>
  <si>
    <t>Action learning skills</t>
  </si>
  <si>
    <t>P</t>
  </si>
  <si>
    <t>Process skills</t>
  </si>
  <si>
    <t>O</t>
  </si>
  <si>
    <t>Outcomes</t>
  </si>
  <si>
    <t>E</t>
  </si>
  <si>
    <t>A final space for you to add any additional analysis of this experience that is not covered in the questions above.</t>
  </si>
  <si>
    <t>Overall comments:</t>
  </si>
  <si>
    <t>C</t>
  </si>
  <si>
    <t>B</t>
  </si>
  <si>
    <t>DESCRIPTIONS OF PoDAPO CRITERIA</t>
  </si>
  <si>
    <t>Output Packet Workbook version 3.1 March 2014</t>
  </si>
  <si>
    <t>Here are the descriptions of Review Elements for the Project OP's 2-4:</t>
  </si>
  <si>
    <t>Presentation and organization of output</t>
  </si>
  <si>
    <t>Editing, shape, size</t>
  </si>
  <si>
    <r>
      <rPr>
        <b/>
        <sz val="9"/>
        <rFont val="Times New Roman"/>
        <charset val="1"/>
      </rPr>
      <t xml:space="preserve">Po. Meme 1: Editing, shape, size
</t>
    </r>
    <r>
      <rPr>
        <sz val="9"/>
        <rFont val="Times New Roman"/>
        <charset val="1"/>
      </rPr>
      <t xml:space="preserve">
</t>
    </r>
    <r>
      <rPr>
        <b/>
        <sz val="9"/>
        <rFont val="Times New Roman"/>
        <charset val="1"/>
      </rPr>
      <t>Editing:</t>
    </r>
    <r>
      <rPr>
        <sz val="9"/>
        <rFont val="Times New Roman"/>
        <charset val="1"/>
      </rPr>
      <t xml:space="preserve"> Use of grammar, spelling, punctuation, sentence construction, numbering, references, vocabulary, avoiding unnecessary repetition.
</t>
    </r>
    <r>
      <rPr>
        <b/>
        <sz val="9"/>
        <rFont val="Times New Roman"/>
        <charset val="1"/>
      </rPr>
      <t>Shape:</t>
    </r>
    <r>
      <rPr>
        <sz val="9"/>
        <rFont val="Times New Roman"/>
        <charset val="1"/>
      </rPr>
      <t xml:space="preserve"> The associate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t>
    </r>
    <r>
      <rPr>
        <b/>
        <sz val="9"/>
        <rFont val="Times New Roman"/>
        <charset val="1"/>
      </rPr>
      <t>Size:</t>
    </r>
    <r>
      <rPr>
        <sz val="9"/>
        <rFont val="Times New Roman"/>
        <charset val="1"/>
      </rPr>
      <t xml:space="preserve"> Output Packets should come within the word count equivalents - surplus quantities of materials do not impress reviewers.
It is worth developing the attitude that working to limits is a creative opportunity. </t>
    </r>
  </si>
  <si>
    <t>Mix of media, genres and styles</t>
  </si>
  <si>
    <r>
      <rPr>
        <b/>
        <sz val="9"/>
        <rFont val="Times New Roman"/>
        <charset val="1"/>
      </rPr>
      <t xml:space="preserve">Po. Meme 2: Mix of media, genres and styles
</t>
    </r>
    <r>
      <rPr>
        <sz val="9"/>
        <rFont val="Times New Roman"/>
        <charset val="1"/>
      </rPr>
      <t xml:space="preserve">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The associate's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the associate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</si>
  <si>
    <t>Structure, flow and use of illustrations and examples</t>
  </si>
  <si>
    <r>
      <rPr>
        <b/>
        <sz val="9"/>
        <rFont val="Times New Roman"/>
        <charset val="1"/>
      </rPr>
      <t xml:space="preserve">Po. Meme 3: Structure, flow, use of illustrations and examples
</t>
    </r>
    <r>
      <rPr>
        <sz val="9"/>
        <rFont val="Times New Roman"/>
        <charset val="1"/>
      </rPr>
      <t xml:space="preserve">
How easy is it to navigate around the OP (Table of Contents, Tabs, etc.)?
The associate included a clear introduction and conclusion, and a note to the reviewer about navigation. 
Structure allows the associate's thinking to unfold in an understandable way - links between levels in the flow of argument are credible - the reader can tell how the associate got from A to B and what elements make up an argument. Illustrations and examples truly illuminate proposals and are used with sufficient frequency. References* to other materials (other peoples' and the Associate's) are present and clear to follow. The work reads well and engages a wide audience.
* Makes clear links from the Core Report to any references used (references should point to an entry in the Annotated Resource Review).</t>
    </r>
  </si>
  <si>
    <t xml:space="preserve">Output Packet Management 
</t>
  </si>
  <si>
    <r>
      <rPr>
        <b/>
        <sz val="9"/>
        <rFont val="Times New Roman"/>
        <charset val="1"/>
      </rPr>
      <t>Po. Meme 4: Output Packet Management</t>
    </r>
    <r>
      <rPr>
        <b/>
        <i/>
        <sz val="9"/>
        <rFont val="Times New Roman"/>
        <charset val="1"/>
      </rPr>
      <t xml:space="preserve"> (Managing time, managing promises  for OP)
</t>
    </r>
    <r>
      <rPr>
        <sz val="9"/>
        <rFont val="Times New Roman"/>
        <charset val="1"/>
      </rPr>
      <t xml:space="preserve">
Relates specifically to production of this OP. Did the associate make the OP Bus they agreed on and 
is OP complete (has all the required elements) including self and peer review and is it readily available to peers and reviewers from the associate's profile page?</t>
    </r>
  </si>
  <si>
    <t>Articulation and Tracking of Approach</t>
  </si>
  <si>
    <r>
      <rPr>
        <b/>
        <sz val="9"/>
        <rFont val="Times New Roman"/>
        <charset val="1"/>
      </rPr>
      <t xml:space="preserve">Design.  Meme 1:  Articulation and Tracking of Approach
</t>
    </r>
    <r>
      <rPr>
        <sz val="9"/>
        <rFont val="Times New Roman"/>
        <charset val="1"/>
      </rPr>
      <t xml:space="preserve">
Has the associate explained what design approaches/organizing frameworks and processes were considered for the design of both their project(s) and their OP? References to use of the Cynefin model to assess the context would be appropriate here - can you see this?
Tracking: What was their final choice and how well did it work (according to their own reflections and your observations) in relation to: 
1. Pathway 
2. Projects
3. Output Packets </t>
    </r>
  </si>
  <si>
    <t>Reflections on Intervention Points, Timing and Transitions</t>
  </si>
  <si>
    <r>
      <rPr>
        <b/>
        <sz val="9"/>
        <rFont val="Times New Roman"/>
        <charset val="1"/>
      </rPr>
      <t xml:space="preserve">Design. Meme 2: Reflections on Intervention Points, Timing and Transitions
</t>
    </r>
    <r>
      <rPr>
        <sz val="9"/>
        <rFont val="Times New Roman"/>
        <charset val="1"/>
      </rPr>
      <t xml:space="preserve">
According to systems thinking (esp. Donella Meadows) project work always involves making interventions in various systems. According to action inquiry the consideration of when to make an intervention is also critical. Has the associate shown that they are aware of this by surveying and analyzing the systems involved and by explaining their reasons for making the interventions they did, when they did?
Tracking: Were these good choices of intervention points and timing (considering the outcomes)? Is there evidence presented for these conclusions?
Has the associate reflected on whether they would intervene at a different point or at a different time if they were doing the project again?
Are the associate's transitions becoming more consciously attended to?</t>
    </r>
  </si>
  <si>
    <t>Project Design and Engagement</t>
  </si>
  <si>
    <r>
      <rPr>
        <b/>
        <sz val="9"/>
        <rFont val="Times New Roman"/>
        <charset val="1"/>
      </rPr>
      <t xml:space="preserve">Design. Meme 3: Project Design and Engagement
</t>
    </r>
    <r>
      <rPr>
        <sz val="9"/>
        <rFont val="Times New Roman"/>
        <charset val="1"/>
      </rPr>
      <t xml:space="preserve">
Did the associate identify, look at and use any general design principles to guide their project work? Did they discuss any changes they considered necessary to adapt to any specific context? Is there a refection of the effectiveness of their choices? 
In what ways has the associate evidenced good use of design skills to influence the quality of their projects and action learning pathway so far?           </t>
    </r>
  </si>
  <si>
    <t xml:space="preserve">Output Packet Design 
</t>
  </si>
  <si>
    <r>
      <rPr>
        <b/>
        <sz val="9"/>
        <rFont val="Times New Roman"/>
        <charset val="1"/>
      </rPr>
      <t xml:space="preserve">Design. Meme 4: Output Packet Design
</t>
    </r>
    <r>
      <rPr>
        <sz val="9"/>
        <rFont val="Times New Roman"/>
        <charset val="1"/>
      </rPr>
      <t xml:space="preserve">
Did the associate rise to the challenge and use the Output Packet as a design opportunity? What elements did they design? What was the process? What went well? What was challenging?    
What design tools, principles or models did they use? Did they articulate their design goals in the OP Specification and then track whether or not they met these goals in the OP Process Reflection? Did they share their design learnings and how this may influence the design of future OPs?      
</t>
    </r>
  </si>
  <si>
    <t>Action learning skills for Projects AND Output Packet</t>
  </si>
  <si>
    <t>Balance Between Doing and Thinking</t>
  </si>
  <si>
    <r>
      <rPr>
        <b/>
        <sz val="9"/>
        <rFont val="Times New Roman"/>
        <charset val="1"/>
      </rPr>
      <t xml:space="preserve">Action Learning. Meme 1: Balance Between Doing and Thinking
</t>
    </r>
    <r>
      <rPr>
        <sz val="9"/>
        <rFont val="Times New Roman"/>
        <charset val="1"/>
      </rPr>
      <t>(Concrete Experience and Abstract Conceptualization in Kolb's terms)
Does the associate show balance between action and thought? For example, is there evidence that they are able to get to action and act (relatively) effortlessly, while making thoughtful choices of how and when to act?
Tracking: Does the associate show how they adapted planned actions according to immediate outcomes - with clear pauses from the doing in order to evaluate next steps? Do they move between zooming in and zooming out to vary the view of the action?
Meanwhile, is there evidence that the associate is confident to use thought structures and devices (myth, metaphor, models, research and theory...) and show how they generate meaning and arrive at understandings in complex situations? Does the associate demonstrate that they can work logically, systematically AND use their intuition well?</t>
    </r>
  </si>
  <si>
    <t>Balance Between Reflection and Experimentation</t>
  </si>
  <si>
    <r>
      <rPr>
        <b/>
        <sz val="9"/>
        <rFont val="Times New Roman"/>
        <charset val="1"/>
      </rPr>
      <t xml:space="preserve">Action Learning. Meme 2: Balance Between Reflection and Experimentation
</t>
    </r>
    <r>
      <rPr>
        <sz val="9"/>
        <rFont val="Times New Roman"/>
        <charset val="1"/>
      </rPr>
      <t xml:space="preserve">(Reflective Observation and Active Experimentation in Kolb's terms)
Does the associate show that they can create the time, space and alliances necessary to enable good quality reflection  - that they are careful to look and think before coming to conclusions (while trusting their capacity for incisive judgments), can see things from different perspectives and are keen to search out the meaning of things?
Do they demonstrate that they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Do they show readiness and inventiveness around designing and operating pilots and trials (rapid prototypes) to check (with calculated risk) the validity of their assumptions and proposals before rolling out full scale projects? Do they move to a getting things done phase with ease and not get stuck in thinking things out to the n'th degree before acting? Do they see constraints as opportunities?
</t>
    </r>
  </si>
  <si>
    <t>Transformation of Self and Context</t>
  </si>
  <si>
    <r>
      <rPr>
        <b/>
        <sz val="9"/>
        <rFont val="Times New Roman"/>
        <charset val="1"/>
      </rPr>
      <t xml:space="preserve">Action Learning. Meme 3: Transformation of Self and Context
</t>
    </r>
    <r>
      <rPr>
        <sz val="9"/>
        <rFont val="Times New Roman"/>
        <charset val="1"/>
      </rPr>
      <t xml:space="preserve">
Did the associate develop goals about what sorts of change they wanted to see happen in a) the context as part of their intervention point analysis?  - these are Project outcomes as in the 5P's -  and b) is there evidence that their work has moved them towards their own transformation? - (these are Personal outcomes as in the 5P's)
Tracking: - Does the associate relate Project and Personal outcomes back to the goals?
What evidence is there of consideration of the intersections arising from the patrix in the context and in the meme-plex of the associate? Have they shown how they have been able to make a difference to these memes ? - these are Patrix outcomes as in the 5P's
Is the associate engaged in harvesting and incorporating feedback from peers and advisors? Are they actively providing feedback to peers, advisors and program facilitators, so that they can partake in dynamically steering the context?</t>
    </r>
  </si>
  <si>
    <t xml:space="preserve">Reflections on Un/Learning Patterns and Skill-flexes </t>
  </si>
  <si>
    <r>
      <rPr>
        <b/>
        <sz val="9"/>
        <rFont val="Times New Roman"/>
        <charset val="1"/>
      </rPr>
      <t xml:space="preserve">Action Learning. Meme 4: Reflections on Un/Learning Patterns and Skill-flexes 
</t>
    </r>
    <r>
      <rPr>
        <sz val="9"/>
        <rFont val="Times New Roman"/>
        <charset val="1"/>
      </rPr>
      <t xml:space="preserve">
Has the associate indicated and analyzed ways of un/learning in order to know how to create future learning opportunities on a personal, professional and project level? Did the associate provide any examples of un/learning patterns? Did they complete a skillfex assessment, to validate their current skills?</t>
    </r>
  </si>
  <si>
    <t xml:space="preserve">Project Management Skills
</t>
  </si>
  <si>
    <r>
      <rPr>
        <b/>
        <sz val="9"/>
        <rFont val="Times New Roman"/>
        <charset val="1"/>
      </rPr>
      <t>Process Skills. Meme 1:  Project Management Skills</t>
    </r>
    <r>
      <rPr>
        <b/>
        <i/>
        <sz val="9"/>
        <rFont val="Times New Roman"/>
        <charset val="1"/>
      </rPr>
      <t xml:space="preserve"> (managing time and managing promises for project)
</t>
    </r>
    <r>
      <rPr>
        <sz val="9"/>
        <rFont val="Times New Roman"/>
        <charset val="1"/>
      </rPr>
      <t xml:space="preserve">
Is there evidence to show how the associate has focused on and improved their abilities to manage time and manage promises as a project manager? Have they described their roles and accountabilities during project implementation phases?</t>
    </r>
  </si>
  <si>
    <t>Critical Evaluation Skills and Reference to Good Practices Elsewhere</t>
  </si>
  <si>
    <r>
      <rPr>
        <b/>
        <sz val="9"/>
        <rFont val="Times New Roman"/>
        <charset val="1"/>
      </rPr>
      <t xml:space="preserve">Process Skills. Meme 2: Critical Evaluation of Thinking and Reference to Good Practices Elsewhere - Validation of Knowledge
</t>
    </r>
    <r>
      <rPr>
        <sz val="9"/>
        <rFont val="Times New Roman"/>
        <charset val="1"/>
      </rPr>
      <t xml:space="preserve">
Is it clear that the associate has made thoughtful attempts to balance evidence arising from their own first-hand experience with the experience and thinking of others working in relevant fields? Has the associate consciously sought out allies whose opinions are validated in some way and, by this mean, validated their own thinking.
Where the associate's thinking demonstrates significant independence from that of others, and has the associate made efforts to analyze the reasons why? Think of this as comparative assessment in which the associate has compared and contrasted their thinking with the thinking of others.
Is there an Annotated (critically evaluated) Resource Review of relevant resources?
Reference to Good Practices elsewhere: Is there evidence that the associate looked at other projects and, possibly, Output Packets arising from different but relevant contexts with a view to harvesting the design thinking of others. Is there evidence of efforts to validate the work of others (that it works) and ensure it is appropriate to context?
</t>
    </r>
  </si>
  <si>
    <t>Collaboration, Participation, and Use of Peers, Allies, Mentors</t>
  </si>
  <si>
    <r>
      <rPr>
        <b/>
        <sz val="9"/>
        <rFont val="Times New Roman"/>
        <charset val="1"/>
      </rPr>
      <t xml:space="preserve">Process Skills. Meme 3: Collaboration, Participation, and Use of Peers, Allies, Mentors
</t>
    </r>
    <r>
      <rPr>
        <sz val="9"/>
        <rFont val="Times New Roman"/>
        <charset val="1"/>
      </rPr>
      <t xml:space="preserve">
Has the associate provided evidence of having been an active member of the Gaia U learning community? Did this include being an effective ally/sounding board to others both in the Gaia U community and beyond?
Is there evidence that the associate made effective and timely use of the support resources to-hand including peer support, action learning guilds, main advisers, skill-flex advisers, friends and family?
Is there evidence that the associate has sought to extend collaboration and participation efforts to people in their local community and/or people in wider work-nets.
Did the associate mention important peers, allies and mentors, and the outcomes related to these relationships?</t>
    </r>
  </si>
  <si>
    <t>Leadership, Facilitation and Mentoring Efforts</t>
  </si>
  <si>
    <r>
      <rPr>
        <b/>
        <sz val="9"/>
        <rFont val="Times New Roman"/>
        <charset val="1"/>
      </rPr>
      <t xml:space="preserve">Process Skills. Meme 4: Leadership, Facilitation and Mentoring Efforts
</t>
    </r>
    <r>
      <rPr>
        <sz val="9"/>
        <rFont val="Times New Roman"/>
        <charset val="1"/>
      </rPr>
      <t xml:space="preserve">
Did the associate make efforts to advance the project of enabling everyone (including themselves) to step into their full leadership capacities? Is there evidence that they were conscious of choices around being an active follower, a support person and how about evidence of providing mentoring assistance to others? 
Are there examples of the associate improving the processes between people by, for example, facilitating and mentoring them to use think and listens, the 4 questions, etc.?
</t>
    </r>
  </si>
  <si>
    <t>Practical Benefits to the Field</t>
  </si>
  <si>
    <r>
      <rPr>
        <b/>
        <sz val="9"/>
        <rFont val="Times New Roman"/>
        <charset val="1"/>
      </rPr>
      <t xml:space="preserve">Outcomes. Meme 1: - Practical Benefits to the Field
</t>
    </r>
    <r>
      <rPr>
        <sz val="9"/>
        <rFont val="Times New Roman"/>
        <charset val="1"/>
      </rPr>
      <t xml:space="preserve">
Consider the associate's work on three levels of impact: local, Gaia U. community, and the 'global' field related to the project(s). Has the associate made a realistic appraisal of the 'value' of their work according to likely effects / impact on the field of ecosocial design and regeneration? Who has been impacted and how? What evidence can you show for making these assessments?</t>
    </r>
  </si>
  <si>
    <t>Adding Value to the Knowledge Commons and Dissemination Efforts</t>
  </si>
  <si>
    <r>
      <rPr>
        <b/>
        <sz val="9"/>
        <rFont val="Times New Roman"/>
        <charset val="1"/>
      </rPr>
      <t xml:space="preserve">Outcomes. Meme 2: - Adding Value to the Knowledge Commons and Dissemination Efforts
</t>
    </r>
    <r>
      <rPr>
        <sz val="9"/>
        <rFont val="Times New Roman"/>
        <charset val="1"/>
      </rPr>
      <t xml:space="preserve">
The associate may well have generated some new, general knowledge that will enable other people working in similar situations to get a heads-up on how to function in a similar context. For this new knowledge to be meaningful they will have needed to have validated it in some way. Is there evidence of this?  Do you think another person could trust their knowledge/wisdom and build on it?
What were the associate's intentions related to dissemination efforts? Often it is by disseminating our thinking that we get valuable feedback from our peers. Peers in Gaia U are prime allies for this type of reflection. People outside Gaia U may be a little harder to connect with and yet making the effort to take our thinking out and about by, for example, teaching spots on permaculture design courses or by responding to a topical blog and documenting the feedback shows willingness around exposing new thinking to the world.</t>
    </r>
  </si>
  <si>
    <t>Competence and Attention for Personal Development</t>
  </si>
  <si>
    <r>
      <rPr>
        <b/>
        <sz val="9"/>
        <rFont val="Times New Roman"/>
        <charset val="1"/>
      </rPr>
      <t xml:space="preserve">Outcomes. Meme 3: Competence and Attention for Personal Development
</t>
    </r>
    <r>
      <rPr>
        <sz val="9"/>
        <rFont val="Times New Roman"/>
        <charset val="1"/>
      </rPr>
      <t xml:space="preserve">
The Associate has indicated and shared major un/learning's in various areas of their personal life, and by this raised their awareness and created a base to reflect on and analyze their life path?
What personal insights and gains were harvested in this cycle and what difference will these make in the future learning pathway? Examples: 
Patrix-busting
Zone 0 Cultivation
Unlearnings
Discharging Distresses
Inter &amp; Intra-Personal Communication
</t>
    </r>
  </si>
  <si>
    <t>Competence and Attention to Professional Development</t>
  </si>
  <si>
    <r>
      <rPr>
        <b/>
        <sz val="9"/>
        <rFont val="Times New Roman"/>
        <charset val="1"/>
      </rPr>
      <t xml:space="preserve">Outcomes. Meme 4: Competence and Attention for Professional Development
</t>
    </r>
    <r>
      <rPr>
        <sz val="9"/>
        <rFont val="Times New Roman"/>
        <charset val="1"/>
      </rPr>
      <t xml:space="preserve">
Has the associate indicated and evidenced an appreciation of their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core goals. Does the associate offer evidence of how they have developed in these complimentary respects?</t>
    </r>
  </si>
  <si>
    <t>WORD COUNTS</t>
  </si>
  <si>
    <r>
      <rPr>
        <b/>
        <sz val="14"/>
        <rFont val="Verdana"/>
        <charset val="1"/>
      </rPr>
      <t xml:space="preserve">Required OP Elements 
</t>
    </r>
    <r>
      <rPr>
        <b/>
        <sz val="18"/>
        <rFont val="Verdana"/>
        <charset val="1"/>
      </rPr>
      <t>X</t>
    </r>
    <r>
      <rPr>
        <sz val="12"/>
        <rFont val="Verdana"/>
        <charset val="1"/>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</si>
  <si>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</si>
  <si>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</si>
  <si>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</si>
  <si>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</si>
  <si>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</si>
  <si>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</si>
  <si>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</si>
  <si>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</si>
  <si>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</si>
  <si>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</si>
  <si>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</si>
  <si>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</si>
  <si>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</si>
  <si>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</si>
  <si>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</si>
  <si>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</si>
  <si>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</si>
  <si>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</si>
  <si>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</si>
  <si>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</si>
  <si>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</si>
  <si>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</si>
  <si>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</si>
  <si>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</si>
  <si>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</si>
  <si>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</si>
  <si>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</si>
  <si>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</si>
  <si>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</si>
  <si>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</si>
  <si>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</si>
  <si>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</si>
  <si>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</si>
  <si>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</si>
  <si>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</si>
  <si>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</si>
  <si>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</si>
  <si>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</si>
  <si>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</si>
  <si>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</si>
  <si>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</si>
  <si>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</si>
  <si>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</si>
  <si>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</si>
  <si>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</si>
  <si>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</si>
  <si>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</si>
  <si>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</si>
  <si>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</si>
  <si>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</si>
  <si>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</si>
  <si>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</si>
  <si>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</si>
  <si>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</si>
  <si>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</si>
  <si>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</si>
  <si>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</si>
  <si>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</si>
  <si>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</si>
  <si>
    <t>ASSOCIATE NAME: Dor Haberer</t>
  </si>
  <si>
    <t>PEER REVIEWER NAME: Jorge Antonio Espinosa</t>
  </si>
  <si>
    <t>REVIEW DATE: May 2019</t>
  </si>
  <si>
    <t>OUTPUT PACKET NUMBER: Rewilding Judaism</t>
  </si>
  <si>
    <t>See Po section</t>
  </si>
  <si>
    <t>This should be what makes up your Core Report, and talk about the project and the design process that went in to pulling it off…</t>
  </si>
  <si>
    <t>This should go in specification and reflections or "appendices" in your OP they are mixed and there is a part of your core report where you talk about the design of your core report. We can skype about this, but it is really useful to talk about the design of the project separately from the design of your report on the project...</t>
  </si>
  <si>
    <t>you express plenty of thinking and plenty of doing :)</t>
  </si>
  <si>
    <t>you talk about previous learnings informing decisions for this retreat :)</t>
  </si>
  <si>
    <t>:)</t>
  </si>
  <si>
    <t>:) good job getting Abrah she is a…mazing!</t>
  </si>
  <si>
    <t>Curriculum! It is sooooo goooood!!! Such a beautiful Outcome Dude!!!</t>
  </si>
  <si>
    <t>This question is worth exploring more especially in light of the question about interventions in systems… Merits some articles/blogposts… any of that in the works from this content?</t>
  </si>
  <si>
    <t>Dor I am super excited for you! This is really amazing work! I think what strikes me the most from the OP is something I can relate to, I think we are negotiating with how this review and presentation format can be harnessed to bring out and highlight  the best in our work, at times it feels like it obscures it because it is clunky stuff, I am happy to talk at length about this... Overall you did an awsome job and I think you are well on your way to making OP's that reflect the amazing work you do in the world. It's funny because if I were to turn that reflection on myself I might try to encourage myself in the same direction, and I resist it so much because I am so over thinking about my projects and ready to be done with my program. I think you have a little more spring in your step for yours than I do for mine ;)</t>
  </si>
  <si>
    <t>Looks pretty good for the most part! The OP could use another spellcheck and also a read through to find inconsistencies in capitalization and periods at the end of bullet lists. Mostly pretty clear editing and no egregious spelling or grammar choices found!</t>
  </si>
  <si>
    <t>Wide array of media at the same time paints a fuller picture and overwhelms a bit :)</t>
  </si>
  <si>
    <t>I personally have a hard time with multiple page Mahara collections. It is hard to find the order to the sections, the color coding is confusing (format's fault not yours!). There is a  lot going on on each page and a streamlining may come in handy for future output packets. The illustration of GASADIE is superfluous. Section on Project Design is especially confusing, the sections do not have a logical flow, there are gaps in the sections... we can skype about this...</t>
  </si>
  <si>
    <t>Feels big and unwieldy. As usual with Gaia University Output Packets it is difficult to tease appart the content and the  outcomes. I think that is the most interesting part to put in a core report, as a reader, as a person interested in doing retreats I am interested in your checklists, your budget sheets, your challenges, how you met your goals, not so much how you are making your experience match the GASADIE model. The GASADIE model needs to serve you not the other way around: These are the things we want to do, this is what we have to work with, this is the plan we made, this is how it actually went down, here is what went well/was challenging in meeting our goals. Its funny because I think we grapple with the same confusing PODAPO in different ways, you include lots of things in this OP whereas my OP's are super sparse so take with a grain of salt!</t>
  </si>
  <si>
    <t xml:space="preserve">Read about this criteriont… we should talk about this sometime. This is about where we intervene in a system, the nitty gritty of systems change. It is a rich area to explore in your work. Questions like: How is the concept of wilderness a colonialist artifact? Is permaculture as a system being spiritualized and to what end? Is the system of judaism being permacultured? How do we leverage the work of rewilding judaism with the violence against indigenous people and ecosystems being perpetrated by systems of nation states? This whole retreat is an intervention in what systems? </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</si>
</sst>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charset val="1"/>
    </font>
    <font>
      <sz val="12"/>
      <name val="Arial"/>
      <charset val="1"/>
    </font>
    <font>
      <sz val="14"/>
      <name val="Arial"/>
      <charset val="1"/>
    </font>
    <font>
      <u/>
      <sz val="12"/>
      <color rgb="FF0000FF"/>
      <name val="Arial"/>
      <charset val="1"/>
    </font>
    <font>
      <b/>
      <sz val="18"/>
      <name val="Trebuchet MS"/>
      <charset val="1"/>
    </font>
    <font>
      <b/>
      <sz val="12"/>
      <name val="Trebuchet MS"/>
      <charset val="1"/>
    </font>
    <font>
      <sz val="10"/>
      <name val="Trebuchet MS"/>
      <charset val="1"/>
    </font>
    <font>
      <sz val="8"/>
      <name val="Trebuchet MS"/>
      <charset val="1"/>
    </font>
    <font>
      <i/>
      <sz val="10"/>
      <name val="Trebuchet MS"/>
      <charset val="1"/>
    </font>
    <font>
      <b/>
      <sz val="10"/>
      <name val="Trebuchet MS"/>
      <charset val="1"/>
    </font>
    <font>
      <b/>
      <i/>
      <sz val="22"/>
      <name val="Trebuchet MS"/>
      <charset val="1"/>
    </font>
    <font>
      <b/>
      <i/>
      <sz val="22"/>
      <name val="Arial"/>
      <charset val="1"/>
    </font>
    <font>
      <b/>
      <sz val="16"/>
      <name val="Trebuchet MS"/>
      <charset val="1"/>
    </font>
    <font>
      <b/>
      <i/>
      <sz val="10"/>
      <name val="Arial"/>
      <charset val="1"/>
    </font>
    <font>
      <b/>
      <i/>
      <sz val="10"/>
      <name val="Trebuchet MS"/>
      <charset val="1"/>
    </font>
    <font>
      <sz val="16"/>
      <name val="Trebuchet MS"/>
      <charset val="1"/>
    </font>
    <font>
      <b/>
      <sz val="11"/>
      <name val="Trebuchet MS"/>
      <charset val="1"/>
    </font>
    <font>
      <sz val="11"/>
      <name val="Trebuchet MS"/>
      <charset val="1"/>
    </font>
    <font>
      <i/>
      <sz val="8"/>
      <name val="Trebuchet MS"/>
      <charset val="1"/>
    </font>
    <font>
      <b/>
      <i/>
      <sz val="12"/>
      <name val="Trebuchet MS"/>
      <charset val="1"/>
    </font>
    <font>
      <b/>
      <sz val="9"/>
      <name val="Trebuchet MS"/>
      <charset val="1"/>
    </font>
    <font>
      <b/>
      <i/>
      <sz val="11"/>
      <name val="Trebuchet MS"/>
      <charset val="1"/>
    </font>
    <font>
      <b/>
      <sz val="7"/>
      <name val="Trebuchet MS"/>
      <charset val="1"/>
    </font>
    <font>
      <sz val="10"/>
      <name val="Verdana"/>
      <charset val="1"/>
    </font>
    <font>
      <i/>
      <sz val="10"/>
      <name val="Verdana"/>
      <charset val="1"/>
    </font>
    <font>
      <sz val="11"/>
      <name val="Helvetica Neue"/>
      <charset val="1"/>
    </font>
    <font>
      <b/>
      <sz val="9"/>
      <name val="Times New Roman"/>
      <charset val="1"/>
    </font>
    <font>
      <sz val="9"/>
      <name val="Times New Roman"/>
      <charset val="1"/>
    </font>
    <font>
      <b/>
      <i/>
      <sz val="9"/>
      <name val="Times New Roman"/>
      <charset val="1"/>
    </font>
    <font>
      <b/>
      <sz val="11"/>
      <name val="Times New Roman"/>
      <charset val="1"/>
    </font>
    <font>
      <sz val="11"/>
      <name val="Times New Roman"/>
      <charset val="1"/>
    </font>
    <font>
      <sz val="10"/>
      <name val="Times New Roman"/>
      <charset val="1"/>
    </font>
    <font>
      <b/>
      <sz val="12"/>
      <name val="Times New Roman"/>
      <charset val="1"/>
    </font>
    <font>
      <b/>
      <sz val="12"/>
      <name val="Arial"/>
      <charset val="1"/>
    </font>
    <font>
      <i/>
      <sz val="12"/>
      <name val="Verdana"/>
      <charset val="1"/>
    </font>
    <font>
      <b/>
      <sz val="14"/>
      <name val="Calibri"/>
      <charset val="1"/>
    </font>
    <font>
      <b/>
      <sz val="10"/>
      <name val="Verdana"/>
      <charset val="1"/>
    </font>
    <font>
      <b/>
      <sz val="14"/>
      <name val="Verdana"/>
      <charset val="1"/>
    </font>
    <font>
      <b/>
      <sz val="18"/>
      <name val="Verdana"/>
      <charset val="1"/>
    </font>
    <font>
      <sz val="12"/>
      <name val="Verdana"/>
      <charset val="1"/>
    </font>
    <font>
      <b/>
      <sz val="12"/>
      <name val="Verdana"/>
      <charset val="1"/>
    </font>
    <font>
      <b/>
      <sz val="9"/>
      <name val="Verdana"/>
      <charset val="1"/>
    </font>
    <font>
      <sz val="12"/>
      <name val="Calibri"/>
      <charset val="1"/>
    </font>
    <font>
      <b/>
      <sz val="6"/>
      <name val="Verdana"/>
      <charset val="1"/>
    </font>
    <font>
      <sz val="6"/>
      <name val="Verdana"/>
      <charset val="1"/>
    </font>
  </fonts>
  <fills count="5">
    <fill>
      <patternFill patternType="none"/>
    </fill>
    <fill>
      <patternFill patternType="gray125"/>
    </fill>
    <fill>
      <patternFill patternType="solid">
        <fgColor rgb="FF5E88B1"/>
        <bgColor rgb="FF666699"/>
      </patternFill>
    </fill>
    <fill>
      <patternFill patternType="solid">
        <fgColor rgb="FFEEF3F4"/>
        <bgColor rgb="FFFFFFFF"/>
      </patternFill>
    </fill>
    <fill>
      <patternFill patternType="solid">
        <fgColor rgb="FFFFFFFF"/>
        <bgColor rgb="FFEEF3F4"/>
      </patternFill>
    </fill>
  </fills>
  <borders count="38">
    <border>
      <left/>
      <right/>
      <top/>
      <bottom/>
      <diagonal/>
    </border>
    <border>
      <left style="thin">
        <color auto="1"/>
      </left>
      <right/>
      <top style="thin">
        <color auto="1"/>
      </top>
      <bottom style="medium">
        <color auto="1"/>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bottom/>
      <diagonal/>
    </border>
    <border>
      <left style="medium">
        <color auto="1"/>
      </left>
      <right style="medium">
        <color auto="1"/>
      </right>
      <top style="medium">
        <color auto="1"/>
      </top>
      <bottom style="thick">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ck">
        <color auto="1"/>
      </top>
      <bottom style="medium">
        <color auto="1"/>
      </bottom>
      <diagonal/>
    </border>
    <border>
      <left/>
      <right/>
      <top style="medium">
        <color auto="1"/>
      </top>
      <bottom/>
      <diagonal/>
    </border>
    <border>
      <left style="thin">
        <color auto="1"/>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cellStyleXfs>
  <cellXfs count="237">
    <xf numFmtId="0" fontId="0" fillId="0" borderId="0" xfId="0"/>
    <xf numFmtId="49" fontId="16" fillId="4" borderId="26" xfId="0" applyNumberFormat="1" applyFont="1" applyFill="1" applyBorder="1" applyAlignment="1" applyProtection="1">
      <alignment horizontal="left" wrapText="1"/>
    </xf>
    <xf numFmtId="49" fontId="16" fillId="4" borderId="25" xfId="0" applyNumberFormat="1" applyFont="1" applyFill="1" applyBorder="1" applyAlignment="1" applyProtection="1">
      <alignment horizontal="left" vertical="center" wrapText="1"/>
    </xf>
    <xf numFmtId="49" fontId="12" fillId="4" borderId="1" xfId="0" applyNumberFormat="1" applyFont="1" applyFill="1" applyBorder="1" applyAlignment="1" applyProtection="1">
      <alignment horizontal="center" wrapText="1"/>
    </xf>
    <xf numFmtId="0" fontId="0" fillId="4" borderId="0" xfId="0" applyFont="1" applyFill="1" applyBorder="1" applyAlignment="1" applyProtection="1">
      <alignment horizontal="center"/>
    </xf>
    <xf numFmtId="0" fontId="0" fillId="4" borderId="0" xfId="0" applyFont="1" applyFill="1" applyBorder="1" applyAlignment="1" applyProtection="1">
      <alignment vertical="center" wrapText="1"/>
    </xf>
    <xf numFmtId="49" fontId="14" fillId="4" borderId="17" xfId="0" applyNumberFormat="1" applyFont="1" applyFill="1" applyBorder="1" applyAlignment="1" applyProtection="1">
      <alignment horizontal="right" vertical="center"/>
    </xf>
    <xf numFmtId="49" fontId="8" fillId="4" borderId="14" xfId="0" applyNumberFormat="1" applyFont="1" applyFill="1" applyBorder="1" applyAlignment="1" applyProtection="1">
      <alignment vertical="center" wrapText="1"/>
    </xf>
    <xf numFmtId="49" fontId="6" fillId="4" borderId="14" xfId="0" applyNumberFormat="1" applyFont="1" applyFill="1" applyBorder="1" applyAlignment="1" applyProtection="1">
      <alignment horizontal="center" vertical="center" wrapText="1"/>
    </xf>
    <xf numFmtId="49" fontId="6" fillId="4" borderId="14" xfId="0" applyNumberFormat="1" applyFont="1" applyFill="1" applyBorder="1" applyAlignment="1" applyProtection="1">
      <alignment horizontal="left" vertical="center" wrapText="1"/>
    </xf>
    <xf numFmtId="49" fontId="0" fillId="4" borderId="14" xfId="0" applyNumberFormat="1" applyFont="1" applyFill="1" applyBorder="1" applyAlignment="1" applyProtection="1">
      <alignment vertical="center" wrapText="1"/>
    </xf>
    <xf numFmtId="0" fontId="6" fillId="4" borderId="14" xfId="0" applyFont="1" applyFill="1" applyBorder="1" applyAlignment="1" applyProtection="1">
      <alignment horizontal="center" vertical="center" wrapText="1"/>
    </xf>
    <xf numFmtId="49" fontId="6" fillId="4" borderId="4" xfId="0" applyNumberFormat="1" applyFont="1" applyFill="1" applyBorder="1" applyAlignment="1" applyProtection="1">
      <alignment vertical="center" wrapText="1"/>
    </xf>
    <xf numFmtId="49" fontId="4" fillId="4" borderId="1" xfId="0" applyNumberFormat="1" applyFont="1" applyFill="1" applyBorder="1" applyAlignment="1" applyProtection="1">
      <alignment horizontal="center"/>
    </xf>
    <xf numFmtId="0" fontId="1" fillId="0" borderId="0" xfId="0" applyFont="1" applyBorder="1" applyAlignment="1" applyProtection="1">
      <alignment horizontal="left" wrapText="1"/>
    </xf>
    <xf numFmtId="0" fontId="2" fillId="0" borderId="0" xfId="0" applyFont="1" applyAlignment="1" applyProtection="1">
      <alignment horizontal="left"/>
    </xf>
    <xf numFmtId="0" fontId="1" fillId="2" borderId="0" xfId="0" applyFont="1" applyFill="1" applyAlignment="1" applyProtection="1">
      <alignment horizontal="left"/>
    </xf>
    <xf numFmtId="0" fontId="1" fillId="3" borderId="0" xfId="0" applyFont="1" applyFill="1" applyAlignment="1" applyProtection="1">
      <alignment horizontal="left"/>
    </xf>
    <xf numFmtId="0" fontId="3" fillId="3" borderId="0" xfId="0" applyFont="1" applyFill="1" applyAlignment="1" applyProtection="1">
      <alignment horizontal="left"/>
    </xf>
    <xf numFmtId="0" fontId="0" fillId="0" borderId="0" xfId="0" applyFont="1" applyAlignment="1" applyProtection="1"/>
    <xf numFmtId="0" fontId="5" fillId="4" borderId="2" xfId="0" applyFont="1" applyFill="1" applyBorder="1" applyAlignment="1" applyProtection="1">
      <alignment horizontal="center"/>
    </xf>
    <xf numFmtId="0" fontId="6" fillId="4" borderId="2" xfId="0" applyFont="1" applyFill="1" applyBorder="1" applyAlignment="1" applyProtection="1">
      <alignment horizontal="center"/>
    </xf>
    <xf numFmtId="49" fontId="7" fillId="4" borderId="2" xfId="0" applyNumberFormat="1" applyFont="1" applyFill="1" applyBorder="1" applyAlignment="1" applyProtection="1">
      <alignment horizontal="left"/>
    </xf>
    <xf numFmtId="0" fontId="0" fillId="4" borderId="3" xfId="0" applyFont="1" applyFill="1" applyBorder="1" applyAlignment="1" applyProtection="1"/>
    <xf numFmtId="49" fontId="9" fillId="4" borderId="5" xfId="0" applyNumberFormat="1" applyFont="1" applyFill="1" applyBorder="1" applyAlignment="1" applyProtection="1">
      <alignment horizontal="center" vertical="center" wrapText="1"/>
    </xf>
    <xf numFmtId="0" fontId="9" fillId="4" borderId="5" xfId="0" applyFont="1" applyFill="1" applyBorder="1" applyAlignment="1" applyProtection="1">
      <alignment horizontal="center" vertical="center" wrapText="1"/>
    </xf>
    <xf numFmtId="0" fontId="9" fillId="4" borderId="5" xfId="0" applyFont="1" applyFill="1" applyBorder="1" applyAlignment="1" applyProtection="1">
      <alignment horizontal="left" vertical="center"/>
    </xf>
    <xf numFmtId="0" fontId="0" fillId="4" borderId="6" xfId="0" applyFont="1" applyFill="1" applyBorder="1" applyAlignment="1" applyProtection="1"/>
    <xf numFmtId="0" fontId="0" fillId="4" borderId="7" xfId="0" applyFont="1" applyFill="1" applyBorder="1" applyAlignment="1" applyProtection="1"/>
    <xf numFmtId="0" fontId="0" fillId="4" borderId="0" xfId="0" applyFont="1" applyFill="1" applyBorder="1" applyAlignment="1" applyProtection="1"/>
    <xf numFmtId="0" fontId="0" fillId="4" borderId="8" xfId="0" applyFont="1" applyFill="1" applyBorder="1" applyAlignment="1" applyProtection="1"/>
    <xf numFmtId="49" fontId="10" fillId="4" borderId="9" xfId="0" applyNumberFormat="1" applyFont="1" applyFill="1" applyBorder="1" applyAlignment="1" applyProtection="1">
      <alignment vertical="center" wrapText="1"/>
    </xf>
    <xf numFmtId="49" fontId="11" fillId="4" borderId="10" xfId="0" applyNumberFormat="1" applyFont="1" applyFill="1" applyBorder="1" applyAlignment="1" applyProtection="1">
      <alignment vertical="center"/>
    </xf>
    <xf numFmtId="0" fontId="12" fillId="4" borderId="11" xfId="0" applyFont="1" applyFill="1" applyBorder="1" applyAlignment="1" applyProtection="1">
      <alignment horizontal="center" vertical="center"/>
    </xf>
    <xf numFmtId="0" fontId="9" fillId="4" borderId="11" xfId="0" applyFont="1" applyFill="1" applyBorder="1" applyAlignment="1" applyProtection="1">
      <alignment horizontal="left" vertical="center"/>
    </xf>
    <xf numFmtId="0" fontId="0" fillId="4" borderId="11" xfId="0" applyFont="1" applyFill="1" applyBorder="1" applyAlignment="1" applyProtection="1"/>
    <xf numFmtId="0" fontId="9" fillId="4" borderId="12"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49" fontId="11" fillId="4" borderId="9" xfId="0" applyNumberFormat="1" applyFont="1" applyFill="1" applyBorder="1" applyAlignment="1" applyProtection="1">
      <alignment horizontal="left" vertical="center" wrapText="1"/>
    </xf>
    <xf numFmtId="49" fontId="6" fillId="4" borderId="9" xfId="0" applyNumberFormat="1" applyFont="1" applyFill="1" applyBorder="1" applyAlignment="1" applyProtection="1">
      <alignment horizontal="center" vertical="center" wrapText="1"/>
    </xf>
    <xf numFmtId="0" fontId="0" fillId="4" borderId="13" xfId="0" applyFont="1" applyFill="1" applyBorder="1" applyAlignment="1" applyProtection="1"/>
    <xf numFmtId="49" fontId="5" fillId="4" borderId="14" xfId="0" applyNumberFormat="1" applyFont="1" applyFill="1" applyBorder="1" applyAlignment="1" applyProtection="1">
      <alignment vertical="center"/>
    </xf>
    <xf numFmtId="0" fontId="6" fillId="4" borderId="14" xfId="0" applyFont="1" applyFill="1" applyBorder="1" applyAlignment="1" applyProtection="1">
      <alignment horizontal="center" vertical="center" wrapText="1"/>
    </xf>
    <xf numFmtId="0" fontId="6" fillId="4" borderId="14" xfId="0" applyFont="1" applyFill="1" applyBorder="1" applyAlignment="1" applyProtection="1">
      <alignment horizontal="center"/>
    </xf>
    <xf numFmtId="0" fontId="0" fillId="4" borderId="14" xfId="0" applyFont="1" applyFill="1" applyBorder="1" applyAlignment="1" applyProtection="1"/>
    <xf numFmtId="0" fontId="6" fillId="4" borderId="14" xfId="0" applyFont="1" applyFill="1" applyBorder="1" applyAlignment="1" applyProtection="1">
      <alignment horizontal="left" vertical="center"/>
    </xf>
    <xf numFmtId="49" fontId="6" fillId="4" borderId="14" xfId="0" applyNumberFormat="1" applyFont="1" applyFill="1" applyBorder="1" applyAlignment="1" applyProtection="1">
      <alignment horizontal="left" vertical="center"/>
    </xf>
    <xf numFmtId="49" fontId="6" fillId="4" borderId="14" xfId="0" applyNumberFormat="1" applyFont="1" applyFill="1" applyBorder="1" applyAlignment="1" applyProtection="1">
      <alignment horizontal="center" vertical="center" wrapText="1"/>
    </xf>
    <xf numFmtId="49" fontId="5" fillId="4" borderId="14" xfId="0" applyNumberFormat="1" applyFont="1" applyFill="1" applyBorder="1" applyAlignment="1" applyProtection="1">
      <alignment vertical="center" wrapText="1"/>
    </xf>
    <xf numFmtId="49" fontId="10" fillId="4" borderId="14" xfId="0" applyNumberFormat="1" applyFont="1" applyFill="1" applyBorder="1" applyAlignment="1" applyProtection="1">
      <alignment vertical="center" wrapText="1"/>
    </xf>
    <xf numFmtId="49" fontId="11" fillId="4" borderId="15" xfId="0" applyNumberFormat="1" applyFont="1" applyFill="1" applyBorder="1" applyAlignment="1" applyProtection="1">
      <alignment vertical="center"/>
    </xf>
    <xf numFmtId="0" fontId="12" fillId="4" borderId="16" xfId="0" applyFont="1" applyFill="1" applyBorder="1" applyAlignment="1" applyProtection="1">
      <alignment horizontal="center" vertical="center"/>
    </xf>
    <xf numFmtId="0" fontId="9" fillId="4" borderId="16" xfId="0" applyFont="1" applyFill="1" applyBorder="1" applyAlignment="1" applyProtection="1">
      <alignment horizontal="left" vertical="center"/>
    </xf>
    <xf numFmtId="0" fontId="0" fillId="4" borderId="16" xfId="0" applyFont="1" applyFill="1" applyBorder="1" applyAlignment="1" applyProtection="1"/>
    <xf numFmtId="0" fontId="9" fillId="4" borderId="17" xfId="0" applyFont="1" applyFill="1" applyBorder="1" applyAlignment="1" applyProtection="1">
      <alignment horizontal="center" vertical="center"/>
    </xf>
    <xf numFmtId="0" fontId="9" fillId="4" borderId="14" xfId="0" applyFont="1" applyFill="1" applyBorder="1" applyAlignment="1" applyProtection="1">
      <alignment horizontal="center" vertical="center"/>
    </xf>
    <xf numFmtId="0" fontId="13" fillId="4" borderId="14" xfId="0" applyFont="1" applyFill="1" applyBorder="1" applyAlignment="1" applyProtection="1">
      <alignment horizontal="left" vertical="center" wrapText="1"/>
    </xf>
    <xf numFmtId="49" fontId="8" fillId="4" borderId="14" xfId="0" applyNumberFormat="1" applyFont="1" applyFill="1" applyBorder="1" applyAlignment="1" applyProtection="1">
      <alignment horizontal="right" vertical="center"/>
    </xf>
    <xf numFmtId="0" fontId="8" fillId="4" borderId="15" xfId="0" applyFont="1" applyFill="1" applyBorder="1" applyAlignment="1" applyProtection="1">
      <alignment horizontal="right" vertical="center"/>
    </xf>
    <xf numFmtId="49" fontId="5" fillId="4" borderId="14" xfId="0" applyNumberFormat="1" applyFont="1" applyFill="1" applyBorder="1" applyAlignment="1" applyProtection="1">
      <alignment horizontal="center" vertical="center"/>
    </xf>
    <xf numFmtId="0" fontId="0" fillId="4" borderId="15" xfId="0" applyFont="1" applyFill="1" applyBorder="1" applyAlignment="1" applyProtection="1"/>
    <xf numFmtId="0" fontId="6" fillId="4" borderId="17" xfId="0" applyFont="1" applyFill="1" applyBorder="1" applyAlignment="1" applyProtection="1">
      <alignment horizontal="left" vertical="center"/>
    </xf>
    <xf numFmtId="0" fontId="8" fillId="4" borderId="18" xfId="0" applyFont="1" applyFill="1" applyBorder="1" applyAlignment="1" applyProtection="1">
      <alignment horizontal="right" vertical="center"/>
    </xf>
    <xf numFmtId="0" fontId="0" fillId="4" borderId="2" xfId="0" applyFont="1" applyFill="1" applyBorder="1" applyAlignment="1" applyProtection="1">
      <alignment vertical="center" wrapText="1"/>
    </xf>
    <xf numFmtId="0" fontId="0" fillId="4" borderId="2" xfId="0" applyFont="1" applyFill="1" applyBorder="1" applyAlignment="1" applyProtection="1">
      <alignment vertical="center"/>
    </xf>
    <xf numFmtId="0" fontId="0" fillId="4" borderId="2" xfId="0" applyFont="1" applyFill="1" applyBorder="1" applyAlignment="1" applyProtection="1"/>
    <xf numFmtId="0" fontId="6" fillId="4" borderId="2" xfId="0" applyFont="1" applyFill="1" applyBorder="1" applyAlignment="1" applyProtection="1">
      <alignment horizontal="left" vertical="center"/>
    </xf>
    <xf numFmtId="0" fontId="8" fillId="4" borderId="13" xfId="0" applyFont="1" applyFill="1" applyBorder="1" applyAlignment="1" applyProtection="1">
      <alignment horizontal="right" vertical="center"/>
    </xf>
    <xf numFmtId="0" fontId="6" fillId="4" borderId="0" xfId="0" applyFont="1" applyFill="1" applyBorder="1" applyAlignment="1" applyProtection="1">
      <alignment horizontal="center"/>
    </xf>
    <xf numFmtId="0" fontId="6" fillId="4" borderId="0" xfId="0" applyFont="1" applyFill="1" applyBorder="1" applyAlignment="1" applyProtection="1">
      <alignment horizontal="left" vertical="center"/>
    </xf>
    <xf numFmtId="0" fontId="0" fillId="4" borderId="0" xfId="0" applyFont="1" applyFill="1" applyBorder="1" applyAlignment="1" applyProtection="1">
      <alignment horizontal="center"/>
    </xf>
    <xf numFmtId="0" fontId="0" fillId="4" borderId="0" xfId="0" applyFont="1" applyFill="1" applyBorder="1" applyAlignment="1" applyProtection="1">
      <alignment horizontal="left" vertical="center"/>
    </xf>
    <xf numFmtId="0" fontId="0" fillId="4" borderId="19" xfId="0" applyFont="1" applyFill="1" applyBorder="1" applyAlignment="1" applyProtection="1"/>
    <xf numFmtId="0" fontId="0" fillId="4" borderId="20" xfId="0" applyFont="1" applyFill="1" applyBorder="1" applyAlignment="1" applyProtection="1"/>
    <xf numFmtId="0" fontId="0" fillId="4" borderId="21" xfId="0" applyFont="1" applyFill="1" applyBorder="1" applyAlignment="1" applyProtection="1"/>
    <xf numFmtId="0" fontId="0" fillId="4" borderId="22" xfId="0" applyFont="1" applyFill="1" applyBorder="1" applyAlignment="1" applyProtection="1"/>
    <xf numFmtId="0" fontId="0" fillId="4" borderId="22" xfId="0" applyFont="1" applyFill="1" applyBorder="1" applyAlignment="1" applyProtection="1">
      <alignment vertical="center"/>
    </xf>
    <xf numFmtId="0" fontId="0" fillId="4" borderId="23" xfId="0" applyFont="1" applyFill="1" applyBorder="1" applyAlignment="1" applyProtection="1">
      <alignment wrapText="1"/>
    </xf>
    <xf numFmtId="0" fontId="15" fillId="4" borderId="2" xfId="0" applyFont="1" applyFill="1" applyBorder="1" applyAlignment="1" applyProtection="1"/>
    <xf numFmtId="0" fontId="0" fillId="4" borderId="3" xfId="0" applyFont="1" applyFill="1" applyBorder="1" applyAlignment="1" applyProtection="1">
      <alignment wrapText="1"/>
    </xf>
    <xf numFmtId="0" fontId="0" fillId="4" borderId="24" xfId="0" applyFont="1" applyFill="1" applyBorder="1" applyAlignment="1" applyProtection="1">
      <alignment wrapText="1"/>
    </xf>
    <xf numFmtId="0" fontId="16" fillId="4" borderId="7" xfId="0" applyFont="1" applyFill="1" applyBorder="1" applyAlignment="1" applyProtection="1">
      <alignment horizontal="left" wrapText="1"/>
    </xf>
    <xf numFmtId="0" fontId="0" fillId="4" borderId="0" xfId="0" applyFont="1" applyFill="1" applyBorder="1" applyAlignment="1" applyProtection="1">
      <alignment wrapText="1"/>
    </xf>
    <xf numFmtId="0" fontId="0" fillId="4" borderId="8" xfId="0" applyFont="1" applyFill="1" applyBorder="1" applyAlignment="1" applyProtection="1">
      <alignment wrapText="1"/>
    </xf>
    <xf numFmtId="0" fontId="6" fillId="4" borderId="0" xfId="0" applyFont="1" applyFill="1" applyBorder="1" applyAlignment="1" applyProtection="1"/>
    <xf numFmtId="0" fontId="0" fillId="4" borderId="13" xfId="0" applyFont="1" applyFill="1" applyBorder="1" applyAlignment="1" applyProtection="1">
      <alignment wrapText="1"/>
    </xf>
    <xf numFmtId="49" fontId="8" fillId="4" borderId="28" xfId="0" applyNumberFormat="1" applyFont="1" applyFill="1" applyBorder="1" applyAlignment="1" applyProtection="1"/>
    <xf numFmtId="0" fontId="16" fillId="4" borderId="28" xfId="0" applyFont="1" applyFill="1" applyBorder="1" applyAlignment="1" applyProtection="1">
      <alignment horizontal="left" vertical="center" wrapText="1"/>
    </xf>
    <xf numFmtId="0" fontId="6" fillId="4" borderId="28" xfId="0" applyFont="1" applyFill="1" applyBorder="1" applyAlignment="1" applyProtection="1">
      <alignment vertical="center" wrapText="1"/>
    </xf>
    <xf numFmtId="0" fontId="6" fillId="4" borderId="28" xfId="0" applyFont="1" applyFill="1" applyBorder="1" applyAlignment="1" applyProtection="1">
      <alignment wrapText="1"/>
    </xf>
    <xf numFmtId="0" fontId="6" fillId="4" borderId="28" xfId="0" applyFont="1" applyFill="1" applyBorder="1" applyAlignment="1" applyProtection="1"/>
    <xf numFmtId="0" fontId="17" fillId="4" borderId="0" xfId="0" applyFont="1" applyFill="1" applyBorder="1" applyAlignment="1" applyProtection="1">
      <alignment horizontal="center" wrapText="1"/>
    </xf>
    <xf numFmtId="0" fontId="6" fillId="4" borderId="0" xfId="0" applyFont="1" applyFill="1" applyBorder="1" applyAlignment="1" applyProtection="1">
      <alignment horizontal="center" wrapText="1"/>
    </xf>
    <xf numFmtId="1" fontId="6" fillId="4" borderId="0" xfId="0" applyNumberFormat="1" applyFont="1" applyFill="1" applyBorder="1" applyAlignment="1" applyProtection="1">
      <alignment horizontal="center"/>
    </xf>
    <xf numFmtId="49" fontId="8" fillId="4" borderId="0" xfId="0" applyNumberFormat="1" applyFont="1" applyFill="1" applyBorder="1" applyAlignment="1" applyProtection="1"/>
    <xf numFmtId="0" fontId="16" fillId="4" borderId="0" xfId="0" applyFont="1" applyFill="1" applyBorder="1" applyAlignment="1" applyProtection="1">
      <alignment horizontal="left" vertical="center" wrapText="1"/>
    </xf>
    <xf numFmtId="0" fontId="6" fillId="4" borderId="0" xfId="0" applyFont="1" applyFill="1" applyBorder="1" applyAlignment="1" applyProtection="1">
      <alignment vertical="center" wrapText="1"/>
    </xf>
    <xf numFmtId="0" fontId="6" fillId="4" borderId="0" xfId="0" applyFont="1" applyFill="1" applyBorder="1" applyAlignment="1" applyProtection="1">
      <alignment wrapText="1"/>
    </xf>
    <xf numFmtId="0" fontId="0" fillId="4" borderId="22" xfId="0" applyFont="1" applyFill="1" applyBorder="1" applyAlignment="1" applyProtection="1">
      <alignment wrapText="1"/>
    </xf>
    <xf numFmtId="1" fontId="6" fillId="4" borderId="22" xfId="0" applyNumberFormat="1" applyFont="1" applyFill="1" applyBorder="1" applyAlignment="1" applyProtection="1">
      <alignment horizontal="center"/>
    </xf>
    <xf numFmtId="49" fontId="6" fillId="4" borderId="22" xfId="0" applyNumberFormat="1" applyFont="1" applyFill="1" applyBorder="1" applyAlignment="1" applyProtection="1">
      <alignment horizontal="center"/>
    </xf>
    <xf numFmtId="0" fontId="0" fillId="4" borderId="14" xfId="0" applyFont="1" applyFill="1" applyBorder="1" applyAlignment="1" applyProtection="1">
      <alignment wrapText="1"/>
    </xf>
    <xf numFmtId="49" fontId="19" fillId="4" borderId="14" xfId="0" applyNumberFormat="1" applyFont="1" applyFill="1" applyBorder="1" applyAlignment="1" applyProtection="1">
      <alignment horizontal="center" vertical="center" wrapText="1"/>
    </xf>
    <xf numFmtId="0" fontId="20" fillId="4" borderId="14" xfId="0" applyFont="1" applyFill="1" applyBorder="1" applyAlignment="1" applyProtection="1">
      <alignment horizontal="center" vertical="center" wrapText="1"/>
    </xf>
    <xf numFmtId="0" fontId="9" fillId="4" borderId="14" xfId="0" applyFont="1" applyFill="1" applyBorder="1" applyAlignment="1" applyProtection="1">
      <alignment horizontal="center" vertical="center" wrapText="1"/>
    </xf>
    <xf numFmtId="1" fontId="6" fillId="4" borderId="14" xfId="0" applyNumberFormat="1" applyFont="1" applyFill="1" applyBorder="1" applyAlignment="1" applyProtection="1">
      <alignment horizontal="center"/>
    </xf>
    <xf numFmtId="49" fontId="6" fillId="4" borderId="14" xfId="0" applyNumberFormat="1" applyFont="1" applyFill="1" applyBorder="1" applyAlignment="1" applyProtection="1">
      <alignment horizontal="center"/>
    </xf>
    <xf numFmtId="49" fontId="20" fillId="4" borderId="14" xfId="0" applyNumberFormat="1" applyFont="1" applyFill="1" applyBorder="1" applyAlignment="1" applyProtection="1">
      <alignment horizontal="left" vertical="center" wrapText="1"/>
    </xf>
    <xf numFmtId="49" fontId="22" fillId="4" borderId="14" xfId="0" applyNumberFormat="1" applyFont="1" applyFill="1" applyBorder="1" applyAlignment="1" applyProtection="1">
      <alignment horizontal="center" vertical="center" wrapText="1"/>
    </xf>
    <xf numFmtId="49" fontId="0" fillId="4" borderId="14" xfId="0" applyNumberFormat="1" applyFont="1" applyFill="1" applyBorder="1" applyAlignment="1" applyProtection="1">
      <alignment wrapText="1"/>
    </xf>
    <xf numFmtId="0" fontId="0" fillId="4" borderId="14" xfId="0" applyFont="1" applyFill="1" applyBorder="1" applyAlignment="1" applyProtection="1">
      <alignment vertical="top" wrapText="1"/>
    </xf>
    <xf numFmtId="0" fontId="6" fillId="4" borderId="14" xfId="0" applyFont="1" applyFill="1" applyBorder="1" applyAlignment="1" applyProtection="1"/>
    <xf numFmtId="0" fontId="17" fillId="4" borderId="14" xfId="0" applyFont="1" applyFill="1" applyBorder="1" applyAlignment="1" applyProtection="1">
      <alignment horizontal="center" wrapText="1"/>
    </xf>
    <xf numFmtId="0" fontId="16" fillId="4" borderId="14" xfId="0" applyFont="1" applyFill="1" applyBorder="1" applyAlignment="1" applyProtection="1">
      <alignment horizontal="center" vertical="top" wrapText="1"/>
    </xf>
    <xf numFmtId="0" fontId="6" fillId="4" borderId="14" xfId="0" applyFont="1" applyFill="1" applyBorder="1" applyAlignment="1" applyProtection="1">
      <alignment horizontal="center" wrapText="1"/>
    </xf>
    <xf numFmtId="49" fontId="6" fillId="4" borderId="14" xfId="0" applyNumberFormat="1" applyFont="1" applyFill="1" applyBorder="1" applyAlignment="1" applyProtection="1">
      <alignment horizontal="center" wrapText="1"/>
    </xf>
    <xf numFmtId="1" fontId="6" fillId="4" borderId="14" xfId="0" applyNumberFormat="1" applyFont="1" applyFill="1" applyBorder="1" applyAlignment="1" applyProtection="1">
      <alignment horizontal="center" wrapText="1"/>
    </xf>
    <xf numFmtId="0" fontId="0" fillId="4" borderId="23" xfId="0" applyFont="1" applyFill="1" applyBorder="1" applyAlignment="1" applyProtection="1"/>
    <xf numFmtId="0" fontId="0" fillId="4" borderId="15" xfId="0" applyFont="1" applyFill="1" applyBorder="1" applyAlignment="1" applyProtection="1">
      <alignment wrapText="1"/>
    </xf>
    <xf numFmtId="0" fontId="16" fillId="4" borderId="0" xfId="0" applyFont="1" applyFill="1" applyBorder="1" applyAlignment="1" applyProtection="1">
      <alignment horizontal="center" wrapText="1"/>
    </xf>
    <xf numFmtId="1" fontId="6" fillId="4" borderId="17" xfId="0" applyNumberFormat="1" applyFont="1" applyFill="1" applyBorder="1" applyAlignment="1" applyProtection="1">
      <alignment horizontal="center"/>
    </xf>
    <xf numFmtId="0" fontId="0" fillId="4" borderId="17" xfId="0" applyFont="1" applyFill="1" applyBorder="1" applyAlignment="1" applyProtection="1">
      <alignment wrapText="1"/>
    </xf>
    <xf numFmtId="0" fontId="6" fillId="4" borderId="22" xfId="0" applyFont="1" applyFill="1" applyBorder="1" applyAlignment="1" applyProtection="1"/>
    <xf numFmtId="49" fontId="23" fillId="4" borderId="29" xfId="0" applyNumberFormat="1" applyFont="1" applyFill="1" applyBorder="1" applyAlignment="1" applyProtection="1"/>
    <xf numFmtId="0" fontId="6" fillId="4" borderId="29" xfId="0" applyFont="1" applyFill="1" applyBorder="1" applyAlignment="1" applyProtection="1"/>
    <xf numFmtId="0" fontId="6" fillId="4" borderId="15" xfId="0" applyFont="1" applyFill="1" applyBorder="1" applyAlignment="1" applyProtection="1"/>
    <xf numFmtId="0" fontId="6" fillId="4" borderId="17" xfId="0" applyFont="1" applyFill="1" applyBorder="1" applyAlignment="1" applyProtection="1">
      <alignment horizontal="center" wrapText="1"/>
    </xf>
    <xf numFmtId="0" fontId="0" fillId="4" borderId="18" xfId="0" applyFont="1" applyFill="1" applyBorder="1" applyAlignment="1" applyProtection="1">
      <alignment wrapText="1"/>
    </xf>
    <xf numFmtId="0" fontId="0" fillId="4" borderId="2" xfId="0" applyFont="1" applyFill="1" applyBorder="1" applyAlignment="1" applyProtection="1">
      <alignment wrapText="1"/>
    </xf>
    <xf numFmtId="0" fontId="0" fillId="4" borderId="29" xfId="0" applyFont="1" applyFill="1" applyBorder="1" applyAlignment="1" applyProtection="1">
      <alignment wrapText="1"/>
    </xf>
    <xf numFmtId="1" fontId="0" fillId="4" borderId="0" xfId="0" applyNumberFormat="1" applyFont="1" applyFill="1" applyBorder="1" applyAlignment="1" applyProtection="1">
      <alignment horizontal="center"/>
    </xf>
    <xf numFmtId="49" fontId="0" fillId="4" borderId="0" xfId="0" applyNumberFormat="1" applyFont="1" applyFill="1" applyBorder="1" applyAlignment="1" applyProtection="1">
      <alignment horizontal="center"/>
    </xf>
    <xf numFmtId="0" fontId="17" fillId="4" borderId="2" xfId="0" applyFont="1" applyFill="1" applyBorder="1" applyAlignment="1" applyProtection="1">
      <alignment horizontal="center" vertical="center" wrapText="1"/>
    </xf>
    <xf numFmtId="0" fontId="20" fillId="4" borderId="2" xfId="0" applyFont="1" applyFill="1" applyBorder="1" applyAlignment="1" applyProtection="1">
      <alignment horizontal="left" vertical="center" wrapText="1"/>
    </xf>
    <xf numFmtId="0" fontId="27" fillId="4" borderId="2" xfId="0" applyFont="1" applyFill="1" applyBorder="1" applyAlignment="1" applyProtection="1">
      <alignment horizontal="left" vertical="top" wrapText="1"/>
    </xf>
    <xf numFmtId="0" fontId="0" fillId="4" borderId="2" xfId="0" applyFont="1" applyFill="1" applyBorder="1" applyAlignment="1" applyProtection="1">
      <alignment horizontal="left" vertical="top"/>
    </xf>
    <xf numFmtId="0" fontId="17" fillId="4" borderId="0" xfId="0" applyFont="1" applyFill="1" applyBorder="1" applyAlignment="1" applyProtection="1">
      <alignment horizontal="center" vertical="center" wrapText="1"/>
    </xf>
    <xf numFmtId="0" fontId="20" fillId="4" borderId="0" xfId="0" applyFont="1" applyFill="1" applyBorder="1" applyAlignment="1" applyProtection="1">
      <alignment horizontal="left" vertical="center" wrapText="1"/>
    </xf>
    <xf numFmtId="0" fontId="27" fillId="4" borderId="0" xfId="0" applyFont="1" applyFill="1" applyBorder="1" applyAlignment="1" applyProtection="1">
      <alignment horizontal="left" vertical="top" wrapText="1"/>
    </xf>
    <xf numFmtId="0" fontId="0" fillId="4" borderId="0" xfId="0" applyFont="1" applyFill="1" applyBorder="1" applyAlignment="1" applyProtection="1">
      <alignment horizontal="left" vertical="top"/>
    </xf>
    <xf numFmtId="0" fontId="16" fillId="4" borderId="0" xfId="0" applyFont="1" applyFill="1" applyBorder="1" applyAlignment="1" applyProtection="1">
      <alignment horizontal="center" vertical="top" wrapText="1"/>
    </xf>
    <xf numFmtId="0" fontId="19" fillId="4" borderId="20" xfId="0"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wrapText="1"/>
    </xf>
    <xf numFmtId="0" fontId="0" fillId="4" borderId="20" xfId="0" applyFont="1" applyFill="1" applyBorder="1" applyAlignment="1" applyProtection="1">
      <alignment horizontal="left" vertical="top"/>
    </xf>
    <xf numFmtId="0" fontId="17" fillId="4" borderId="2" xfId="0" applyFont="1" applyFill="1" applyBorder="1" applyAlignment="1" applyProtection="1">
      <alignment horizontal="center" wrapText="1"/>
    </xf>
    <xf numFmtId="0" fontId="16" fillId="4" borderId="2" xfId="0" applyFont="1" applyFill="1" applyBorder="1" applyAlignment="1" applyProtection="1">
      <alignment horizontal="center" vertical="top" wrapText="1"/>
    </xf>
    <xf numFmtId="0" fontId="6" fillId="4" borderId="2"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27" fillId="4" borderId="20" xfId="0" applyFont="1" applyFill="1" applyBorder="1" applyAlignment="1" applyProtection="1">
      <alignment horizontal="left" vertical="top" wrapText="1"/>
    </xf>
    <xf numFmtId="0" fontId="0" fillId="4" borderId="20" xfId="0" applyFont="1" applyFill="1" applyBorder="1" applyAlignment="1" applyProtection="1">
      <alignment wrapText="1"/>
    </xf>
    <xf numFmtId="0" fontId="0" fillId="4" borderId="0" xfId="0" applyFont="1" applyFill="1" applyBorder="1" applyAlignment="1" applyProtection="1">
      <alignment horizontal="center" wrapText="1"/>
    </xf>
    <xf numFmtId="49" fontId="0" fillId="4" borderId="0" xfId="0" applyNumberFormat="1" applyFont="1" applyFill="1" applyBorder="1" applyAlignment="1" applyProtection="1">
      <alignment horizontal="center" wrapText="1"/>
    </xf>
    <xf numFmtId="1" fontId="0" fillId="4" borderId="0" xfId="0" applyNumberFormat="1" applyFont="1" applyFill="1" applyBorder="1" applyAlignment="1" applyProtection="1">
      <alignment horizontal="center" wrapText="1"/>
    </xf>
    <xf numFmtId="0" fontId="0" fillId="4" borderId="29" xfId="0" applyFont="1" applyFill="1" applyBorder="1" applyAlignment="1" applyProtection="1"/>
    <xf numFmtId="0" fontId="29" fillId="4" borderId="0" xfId="0" applyFont="1" applyFill="1" applyBorder="1" applyAlignment="1" applyProtection="1">
      <alignment horizontal="center" wrapText="1"/>
    </xf>
    <xf numFmtId="0" fontId="30" fillId="4" borderId="0" xfId="0" applyFont="1" applyFill="1" applyBorder="1" applyAlignment="1" applyProtection="1">
      <alignment horizontal="center" wrapText="1"/>
    </xf>
    <xf numFmtId="0" fontId="31" fillId="4" borderId="0" xfId="0" applyFont="1" applyFill="1" applyBorder="1" applyAlignment="1" applyProtection="1">
      <alignment horizontal="center" wrapText="1"/>
    </xf>
    <xf numFmtId="0" fontId="32" fillId="4" borderId="0" xfId="0" applyFont="1" applyFill="1" applyBorder="1" applyAlignment="1" applyProtection="1">
      <alignment horizontal="center" wrapText="1"/>
    </xf>
    <xf numFmtId="0" fontId="5" fillId="4" borderId="0" xfId="0" applyFont="1" applyFill="1" applyBorder="1" applyAlignment="1" applyProtection="1">
      <alignment horizontal="center" wrapText="1"/>
    </xf>
    <xf numFmtId="0" fontId="9" fillId="4" borderId="0" xfId="0" applyFont="1" applyFill="1" applyBorder="1" applyAlignment="1" applyProtection="1">
      <alignment horizontal="left"/>
    </xf>
    <xf numFmtId="0" fontId="33" fillId="4" borderId="0" xfId="0" applyFont="1" applyFill="1" applyBorder="1" applyAlignment="1" applyProtection="1">
      <alignment horizontal="center" vertical="center" wrapText="1"/>
    </xf>
    <xf numFmtId="0" fontId="29" fillId="4" borderId="0" xfId="0" applyFont="1" applyFill="1" applyBorder="1" applyAlignment="1" applyProtection="1">
      <alignment horizontal="left"/>
    </xf>
    <xf numFmtId="0" fontId="29" fillId="4" borderId="0" xfId="0" applyFont="1" applyFill="1" applyBorder="1" applyAlignment="1" applyProtection="1">
      <alignment horizontal="left" wrapText="1"/>
    </xf>
    <xf numFmtId="0" fontId="0" fillId="4" borderId="19" xfId="0" applyFont="1" applyFill="1" applyBorder="1" applyAlignment="1" applyProtection="1">
      <alignment wrapText="1"/>
    </xf>
    <xf numFmtId="0" fontId="0" fillId="4" borderId="21" xfId="0" applyFont="1" applyFill="1" applyBorder="1" applyAlignment="1" applyProtection="1">
      <alignment wrapText="1"/>
    </xf>
    <xf numFmtId="1" fontId="0" fillId="4" borderId="22" xfId="0" applyNumberFormat="1" applyFont="1" applyFill="1" applyBorder="1" applyAlignment="1" applyProtection="1">
      <alignment horizontal="center"/>
    </xf>
    <xf numFmtId="49" fontId="0" fillId="4" borderId="22" xfId="0" applyNumberFormat="1" applyFont="1" applyFill="1" applyBorder="1" applyAlignment="1" applyProtection="1">
      <alignment horizontal="center"/>
    </xf>
    <xf numFmtId="1" fontId="0" fillId="4" borderId="14" xfId="0" applyNumberFormat="1" applyFont="1" applyFill="1" applyBorder="1" applyAlignment="1" applyProtection="1">
      <alignment horizontal="center"/>
    </xf>
    <xf numFmtId="49" fontId="0" fillId="4" borderId="14" xfId="0" applyNumberFormat="1" applyFont="1" applyFill="1" applyBorder="1" applyAlignment="1" applyProtection="1">
      <alignment horizontal="center"/>
    </xf>
    <xf numFmtId="0" fontId="0" fillId="4" borderId="14" xfId="0" applyFont="1" applyFill="1" applyBorder="1" applyAlignment="1" applyProtection="1">
      <alignment horizontal="center" wrapText="1"/>
    </xf>
    <xf numFmtId="0" fontId="34" fillId="4" borderId="0" xfId="0" applyFont="1" applyFill="1" applyBorder="1" applyAlignment="1" applyProtection="1">
      <alignment horizontal="center" vertical="center"/>
    </xf>
    <xf numFmtId="0" fontId="0" fillId="4" borderId="30" xfId="0" applyFont="1" applyFill="1" applyBorder="1" applyAlignment="1" applyProtection="1"/>
    <xf numFmtId="0" fontId="35" fillId="4" borderId="31" xfId="0" applyFont="1" applyFill="1" applyBorder="1" applyAlignment="1" applyProtection="1">
      <alignment horizontal="center"/>
    </xf>
    <xf numFmtId="0" fontId="0" fillId="4" borderId="32" xfId="0" applyFont="1" applyFill="1" applyBorder="1" applyAlignment="1" applyProtection="1"/>
    <xf numFmtId="0" fontId="0" fillId="4" borderId="33" xfId="0" applyFont="1" applyFill="1" applyBorder="1" applyAlignment="1" applyProtection="1"/>
    <xf numFmtId="0" fontId="36" fillId="4" borderId="31" xfId="0" applyFont="1" applyFill="1" applyBorder="1" applyAlignment="1" applyProtection="1">
      <alignment horizontal="center" vertical="center"/>
    </xf>
    <xf numFmtId="0" fontId="0" fillId="4" borderId="31" xfId="0" applyFont="1" applyFill="1" applyBorder="1" applyAlignment="1" applyProtection="1"/>
    <xf numFmtId="0" fontId="0" fillId="4" borderId="26" xfId="0" applyFont="1" applyFill="1" applyBorder="1" applyAlignment="1" applyProtection="1"/>
    <xf numFmtId="49" fontId="40" fillId="4" borderId="35" xfId="0" applyNumberFormat="1" applyFont="1" applyFill="1" applyBorder="1" applyAlignment="1" applyProtection="1">
      <alignment horizontal="center" vertical="center"/>
    </xf>
    <xf numFmtId="0" fontId="40" fillId="4" borderId="36" xfId="0" applyFont="1" applyFill="1" applyBorder="1" applyAlignment="1" applyProtection="1">
      <alignment horizontal="center" vertical="center"/>
    </xf>
    <xf numFmtId="49" fontId="0" fillId="4" borderId="36" xfId="0" applyNumberFormat="1" applyFont="1" applyFill="1" applyBorder="1" applyAlignment="1" applyProtection="1">
      <alignment vertical="center" wrapText="1"/>
    </xf>
    <xf numFmtId="49" fontId="0" fillId="4" borderId="37" xfId="0" applyNumberFormat="1" applyFont="1" applyFill="1" applyBorder="1" applyAlignment="1" applyProtection="1">
      <alignment vertical="center" wrapText="1"/>
    </xf>
    <xf numFmtId="49" fontId="36" fillId="4" borderId="26" xfId="0" applyNumberFormat="1" applyFont="1" applyFill="1" applyBorder="1" applyAlignment="1" applyProtection="1">
      <alignment horizontal="center" vertical="center" wrapText="1"/>
    </xf>
    <xf numFmtId="0" fontId="23" fillId="4" borderId="26" xfId="0" applyFont="1" applyFill="1" applyBorder="1" applyAlignment="1" applyProtection="1">
      <alignment horizontal="center" vertical="center" wrapText="1"/>
    </xf>
    <xf numFmtId="49" fontId="40" fillId="4" borderId="35" xfId="0" applyNumberFormat="1" applyFont="1" applyFill="1" applyBorder="1" applyAlignment="1" applyProtection="1">
      <alignment horizontal="center" vertical="center" wrapText="1"/>
    </xf>
    <xf numFmtId="49" fontId="40" fillId="4" borderId="36" xfId="0" applyNumberFormat="1" applyFont="1" applyFill="1" applyBorder="1" applyAlignment="1" applyProtection="1">
      <alignment horizontal="center" vertical="center"/>
    </xf>
    <xf numFmtId="49" fontId="42" fillId="4" borderId="26" xfId="0" applyNumberFormat="1" applyFont="1" applyFill="1" applyBorder="1" applyAlignment="1" applyProtection="1">
      <alignment horizontal="center" vertical="center" wrapText="1"/>
    </xf>
    <xf numFmtId="49" fontId="42" fillId="4" borderId="35" xfId="0" applyNumberFormat="1" applyFont="1" applyFill="1" applyBorder="1" applyAlignment="1" applyProtection="1">
      <alignment horizontal="center" wrapText="1"/>
    </xf>
    <xf numFmtId="49" fontId="23" fillId="4" borderId="36" xfId="0" applyNumberFormat="1" applyFont="1" applyFill="1" applyBorder="1" applyAlignment="1" applyProtection="1">
      <alignment horizontal="center" wrapText="1"/>
    </xf>
    <xf numFmtId="49" fontId="42" fillId="4" borderId="36" xfId="0" applyNumberFormat="1" applyFont="1" applyFill="1" applyBorder="1" applyAlignment="1" applyProtection="1">
      <alignment horizontal="center" wrapText="1"/>
    </xf>
    <xf numFmtId="49" fontId="23" fillId="4" borderId="37" xfId="0" applyNumberFormat="1" applyFont="1" applyFill="1" applyBorder="1" applyAlignment="1" applyProtection="1">
      <alignment horizontal="center" wrapText="1"/>
    </xf>
    <xf numFmtId="49" fontId="23" fillId="4" borderId="35" xfId="0" applyNumberFormat="1" applyFont="1" applyFill="1" applyBorder="1" applyAlignment="1" applyProtection="1">
      <alignment horizontal="center" wrapText="1"/>
    </xf>
    <xf numFmtId="0" fontId="40" fillId="4" borderId="26" xfId="0" applyFont="1" applyFill="1" applyBorder="1" applyAlignment="1" applyProtection="1">
      <alignment horizontal="center" vertical="center" wrapText="1"/>
    </xf>
    <xf numFmtId="49" fontId="23" fillId="4" borderId="36" xfId="0" applyNumberFormat="1" applyFont="1" applyFill="1" applyBorder="1" applyAlignment="1" applyProtection="1">
      <alignment vertical="center" wrapText="1"/>
    </xf>
    <xf numFmtId="0" fontId="40" fillId="4" borderId="36" xfId="0" applyFont="1" applyFill="1" applyBorder="1" applyAlignment="1" applyProtection="1">
      <alignment horizontal="center" vertical="center" wrapText="1"/>
    </xf>
    <xf numFmtId="0" fontId="0" fillId="4" borderId="36" xfId="0" applyFont="1" applyFill="1" applyBorder="1" applyAlignment="1" applyProtection="1"/>
    <xf numFmtId="0" fontId="40" fillId="4" borderId="37" xfId="0" applyFont="1" applyFill="1" applyBorder="1" applyAlignment="1" applyProtection="1">
      <alignment horizontal="center" vertical="center" wrapText="1"/>
    </xf>
    <xf numFmtId="49" fontId="23" fillId="4" borderId="26" xfId="0" applyNumberFormat="1" applyFont="1" applyFill="1" applyBorder="1" applyAlignment="1" applyProtection="1">
      <alignment horizontal="center" vertical="center" wrapText="1"/>
    </xf>
    <xf numFmtId="49" fontId="38" fillId="4" borderId="35" xfId="0" applyNumberFormat="1" applyFont="1" applyFill="1" applyBorder="1" applyAlignment="1" applyProtection="1">
      <alignment horizontal="center" vertical="center"/>
    </xf>
    <xf numFmtId="49" fontId="38" fillId="4" borderId="36" xfId="0" applyNumberFormat="1" applyFont="1" applyFill="1" applyBorder="1" applyAlignment="1" applyProtection="1">
      <alignment horizontal="center" vertical="center"/>
    </xf>
    <xf numFmtId="0" fontId="39" fillId="4" borderId="37" xfId="0" applyFont="1" applyFill="1" applyBorder="1" applyAlignment="1" applyProtection="1">
      <alignment horizontal="center" vertical="center"/>
    </xf>
    <xf numFmtId="49" fontId="43" fillId="4" borderId="36" xfId="0" applyNumberFormat="1" applyFont="1" applyFill="1" applyBorder="1" applyAlignment="1" applyProtection="1">
      <alignment horizontal="center" vertical="center" wrapText="1"/>
    </xf>
    <xf numFmtId="49" fontId="38" fillId="4" borderId="37" xfId="0" applyNumberFormat="1" applyFont="1" applyFill="1" applyBorder="1" applyAlignment="1" applyProtection="1">
      <alignment horizontal="center" vertical="center"/>
    </xf>
    <xf numFmtId="0" fontId="40" fillId="4" borderId="35" xfId="0" applyFont="1" applyFill="1" applyBorder="1" applyAlignment="1" applyProtection="1">
      <alignment horizontal="center" vertical="center"/>
    </xf>
    <xf numFmtId="0" fontId="44" fillId="4" borderId="37" xfId="0" applyFont="1" applyFill="1" applyBorder="1" applyAlignment="1" applyProtection="1">
      <alignment horizontal="center" vertical="center" wrapText="1"/>
    </xf>
    <xf numFmtId="0" fontId="40" fillId="4" borderId="37" xfId="0" applyFont="1" applyFill="1" applyBorder="1" applyAlignment="1" applyProtection="1">
      <alignment horizontal="center" vertical="center"/>
    </xf>
    <xf numFmtId="49" fontId="23" fillId="4" borderId="26" xfId="0" applyNumberFormat="1" applyFont="1" applyFill="1" applyBorder="1" applyAlignment="1" applyProtection="1">
      <alignment horizontal="center" vertical="center"/>
    </xf>
    <xf numFmtId="49" fontId="40" fillId="4" borderId="37" xfId="0" applyNumberFormat="1" applyFont="1" applyFill="1" applyBorder="1" applyAlignment="1" applyProtection="1">
      <alignment horizontal="center" vertical="center"/>
    </xf>
    <xf numFmtId="0" fontId="40" fillId="4" borderId="26" xfId="0" applyFont="1" applyFill="1" applyBorder="1" applyAlignment="1" applyProtection="1">
      <alignment horizontal="center" vertical="center"/>
    </xf>
    <xf numFmtId="49" fontId="44" fillId="4" borderId="37" xfId="0" applyNumberFormat="1" applyFont="1" applyFill="1" applyBorder="1" applyAlignment="1" applyProtection="1">
      <alignment horizontal="center" vertical="center" wrapText="1"/>
    </xf>
    <xf numFmtId="49" fontId="44" fillId="4" borderId="36" xfId="0" applyNumberFormat="1" applyFont="1" applyFill="1" applyBorder="1" applyAlignment="1" applyProtection="1">
      <alignment horizontal="center" vertical="center" wrapText="1"/>
    </xf>
    <xf numFmtId="49" fontId="44" fillId="4" borderId="35" xfId="0" applyNumberFormat="1" applyFont="1" applyFill="1" applyBorder="1" applyAlignment="1" applyProtection="1">
      <alignment horizontal="center" vertical="center" wrapText="1"/>
    </xf>
    <xf numFmtId="0" fontId="0" fillId="4" borderId="10" xfId="0" applyFont="1" applyFill="1" applyBorder="1" applyAlignment="1" applyProtection="1"/>
    <xf numFmtId="0" fontId="34" fillId="4" borderId="11" xfId="0" applyFont="1" applyFill="1" applyBorder="1" applyAlignment="1" applyProtection="1">
      <alignment horizontal="center" vertical="center"/>
    </xf>
    <xf numFmtId="0" fontId="0" fillId="4" borderId="12" xfId="0" applyFont="1" applyFill="1" applyBorder="1" applyAlignment="1" applyProtection="1"/>
    <xf numFmtId="0" fontId="16" fillId="4" borderId="7" xfId="0" applyFont="1" applyFill="1" applyBorder="1" applyAlignment="1" applyProtection="1">
      <alignment horizontal="left" wrapText="1"/>
    </xf>
    <xf numFmtId="49" fontId="16" fillId="4" borderId="27" xfId="0" applyNumberFormat="1" applyFont="1" applyFill="1" applyBorder="1" applyAlignment="1" applyProtection="1">
      <alignment horizontal="left" vertical="center" wrapText="1"/>
    </xf>
    <xf numFmtId="49" fontId="16" fillId="4" borderId="26" xfId="0" applyNumberFormat="1" applyFont="1" applyFill="1" applyBorder="1" applyAlignment="1" applyProtection="1">
      <alignment horizontal="left" vertical="center" wrapText="1"/>
    </xf>
    <xf numFmtId="49" fontId="18" fillId="4" borderId="22" xfId="0" applyNumberFormat="1" applyFont="1" applyFill="1" applyBorder="1" applyAlignment="1" applyProtection="1">
      <alignment horizontal="left" vertical="top" wrapText="1"/>
    </xf>
    <xf numFmtId="49" fontId="21" fillId="4" borderId="14" xfId="0" applyNumberFormat="1" applyFont="1" applyFill="1" applyBorder="1" applyAlignment="1" applyProtection="1">
      <alignment horizontal="center" vertical="center" wrapText="1"/>
    </xf>
    <xf numFmtId="49" fontId="6" fillId="4" borderId="14" xfId="0" applyNumberFormat="1" applyFont="1" applyFill="1" applyBorder="1" applyAlignment="1" applyProtection="1">
      <alignment horizontal="left" vertical="top" wrapText="1"/>
    </xf>
    <xf numFmtId="49" fontId="16" fillId="4" borderId="14" xfId="0" applyNumberFormat="1" applyFont="1" applyFill="1" applyBorder="1" applyAlignment="1" applyProtection="1">
      <alignment horizontal="center" vertical="center" wrapText="1"/>
    </xf>
    <xf numFmtId="0" fontId="7" fillId="4" borderId="14" xfId="0" applyFont="1" applyFill="1" applyBorder="1" applyAlignment="1" applyProtection="1">
      <alignment horizontal="left" vertical="top" wrapText="1"/>
    </xf>
    <xf numFmtId="49" fontId="14" fillId="4" borderId="14" xfId="0" applyNumberFormat="1" applyFont="1" applyFill="1" applyBorder="1" applyAlignment="1" applyProtection="1">
      <alignment horizontal="center" vertical="center" wrapText="1"/>
    </xf>
    <xf numFmtId="0" fontId="16" fillId="4" borderId="2" xfId="0" applyFont="1" applyFill="1" applyBorder="1" applyAlignment="1" applyProtection="1">
      <alignment horizontal="left" vertical="top" wrapText="1"/>
    </xf>
    <xf numFmtId="49" fontId="24" fillId="4" borderId="20" xfId="0" applyNumberFormat="1" applyFont="1" applyFill="1" applyBorder="1" applyAlignment="1" applyProtection="1">
      <alignment horizontal="left" vertical="top" wrapText="1"/>
    </xf>
    <xf numFmtId="49" fontId="5" fillId="4" borderId="14" xfId="0" applyNumberFormat="1" applyFont="1" applyFill="1" applyBorder="1" applyAlignment="1" applyProtection="1">
      <alignment horizontal="center" vertical="center" wrapText="1"/>
    </xf>
    <xf numFmtId="49" fontId="12" fillId="4" borderId="2" xfId="0" applyNumberFormat="1" applyFont="1" applyFill="1" applyBorder="1" applyAlignment="1" applyProtection="1">
      <alignment horizontal="center" wrapText="1"/>
    </xf>
    <xf numFmtId="49" fontId="7" fillId="4" borderId="0" xfId="0" applyNumberFormat="1" applyFont="1" applyFill="1" applyBorder="1" applyAlignment="1" applyProtection="1">
      <alignment horizontal="center"/>
    </xf>
    <xf numFmtId="49" fontId="6" fillId="4" borderId="20" xfId="0" applyNumberFormat="1" applyFont="1" applyFill="1" applyBorder="1" applyAlignment="1" applyProtection="1">
      <alignment horizontal="center" vertical="center" wrapText="1"/>
    </xf>
    <xf numFmtId="49" fontId="26" fillId="4" borderId="14" xfId="0" applyNumberFormat="1" applyFont="1" applyFill="1" applyBorder="1" applyAlignment="1" applyProtection="1">
      <alignment horizontal="left" vertical="top" wrapText="1"/>
    </xf>
    <xf numFmtId="49" fontId="35" fillId="4" borderId="30" xfId="0" applyNumberFormat="1" applyFont="1" applyFill="1" applyBorder="1" applyAlignment="1" applyProtection="1">
      <alignment horizontal="center"/>
    </xf>
    <xf numFmtId="49" fontId="37" fillId="4" borderId="34" xfId="0" applyNumberFormat="1" applyFont="1" applyFill="1" applyBorder="1" applyAlignment="1" applyProtection="1">
      <alignment horizontal="center" vertical="center" wrapText="1"/>
    </xf>
    <xf numFmtId="49" fontId="41" fillId="4" borderId="26" xfId="0" applyNumberFormat="1" applyFont="1" applyFill="1" applyBorder="1" applyAlignment="1" applyProtection="1">
      <alignment horizontal="center" vertical="center"/>
    </xf>
    <xf numFmtId="49" fontId="36" fillId="4" borderId="26" xfId="0" applyNumberFormat="1" applyFont="1" applyFill="1" applyBorder="1" applyAlignment="1" applyProtection="1">
      <alignment horizontal="center" vertical="center"/>
    </xf>
    <xf numFmtId="49" fontId="42" fillId="4" borderId="37" xfId="0" applyNumberFormat="1" applyFont="1" applyFill="1" applyBorder="1" applyAlignment="1" applyProtection="1">
      <alignment horizontal="center" vertical="center" wrapText="1"/>
    </xf>
    <xf numFmtId="49" fontId="23" fillId="4" borderId="26" xfId="0" applyNumberFormat="1"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5E88B1"/>
      <rgbColor rgb="FF9999FF"/>
      <rgbColor rgb="FF993366"/>
      <rgbColor rgb="FFEEF3F4"/>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0</xdr:rowOff>
    </xdr:from>
    <xdr:to>
      <xdr:col>7</xdr:col>
      <xdr:colOff>393120</xdr:colOff>
      <xdr:row>15</xdr:row>
      <xdr:rowOff>383400</xdr:rowOff>
    </xdr:to>
    <xdr:pic>
      <xdr:nvPicPr>
        <xdr:cNvPr id="2" name="clip_image001"/>
        <xdr:cNvPicPr/>
      </xdr:nvPicPr>
      <xdr:blipFill>
        <a:blip xmlns:r="http://schemas.openxmlformats.org/officeDocument/2006/relationships" r:embed="rId1"/>
        <a:stretch/>
      </xdr:blipFill>
      <xdr:spPr>
        <a:xfrm>
          <a:off x="7079400" y="11328120"/>
          <a:ext cx="393120" cy="383400"/>
        </a:xfrm>
        <a:prstGeom prst="rect">
          <a:avLst/>
        </a:prstGeom>
        <a:ln w="12600">
          <a:noFill/>
        </a:ln>
      </xdr:spPr>
    </xdr:pic>
    <xdr:clientData/>
  </xdr:twoCellAnchor>
  <xdr:twoCellAnchor>
    <xdr:from>
      <xdr:col>7</xdr:col>
      <xdr:colOff>406440</xdr:colOff>
      <xdr:row>15</xdr:row>
      <xdr:rowOff>0</xdr:rowOff>
    </xdr:from>
    <xdr:to>
      <xdr:col>7</xdr:col>
      <xdr:colOff>740520</xdr:colOff>
      <xdr:row>15</xdr:row>
      <xdr:rowOff>383400</xdr:rowOff>
    </xdr:to>
    <xdr:pic>
      <xdr:nvPicPr>
        <xdr:cNvPr id="3" name="clip_image002"/>
        <xdr:cNvPicPr/>
      </xdr:nvPicPr>
      <xdr:blipFill>
        <a:blip xmlns:r="http://schemas.openxmlformats.org/officeDocument/2006/relationships" r:embed="rId1"/>
        <a:stretch/>
      </xdr:blipFill>
      <xdr:spPr>
        <a:xfrm>
          <a:off x="7485840" y="11328120"/>
          <a:ext cx="334080" cy="383400"/>
        </a:xfrm>
        <a:prstGeom prst="rect">
          <a:avLst/>
        </a:prstGeom>
        <a:ln w="1260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736600</xdr:colOff>
      <xdr:row>31</xdr:row>
      <xdr:rowOff>152400</xdr:rowOff>
    </xdr:to>
    <xdr:sp macro="" textlink="">
      <xdr:nvSpPr>
        <xdr:cNvPr id="208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8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7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6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8"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6"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4"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2"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twoCellAnchor>
    <xdr:from>
      <xdr:col>0</xdr:col>
      <xdr:colOff>0</xdr:colOff>
      <xdr:row>0</xdr:row>
      <xdr:rowOff>0</xdr:rowOff>
    </xdr:from>
    <xdr:to>
      <xdr:col>18</xdr:col>
      <xdr:colOff>736600</xdr:colOff>
      <xdr:row>31</xdr:row>
      <xdr:rowOff>152400</xdr:rowOff>
    </xdr:to>
    <xdr:sp macro="" textlink="">
      <xdr:nvSpPr>
        <xdr:cNvPr id="2050" name="_x0000_t202" hidden="1"/>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6"/>
  <sheetViews>
    <sheetView showGridLines="0" workbookViewId="0"/>
  </sheetViews>
  <sheetFormatPr baseColWidth="10" defaultColWidth="8.83203125" defaultRowHeight="12" x14ac:dyDescent="0"/>
  <cols>
    <col min="1" max="1" width="2" customWidth="1"/>
    <col min="2" max="4" width="33.6640625" customWidth="1"/>
    <col min="5" max="1025" width="10" customWidth="1"/>
  </cols>
  <sheetData>
    <row r="3" spans="2:4" ht="50" customHeight="1">
      <c r="B3" s="14" t="s">
        <v>0</v>
      </c>
      <c r="C3" s="14"/>
      <c r="D3" s="14"/>
    </row>
    <row r="7" spans="2:4" ht="17">
      <c r="B7" s="15" t="s">
        <v>1</v>
      </c>
      <c r="C7" s="15" t="s">
        <v>2</v>
      </c>
      <c r="D7" s="15" t="s">
        <v>3</v>
      </c>
    </row>
    <row r="9" spans="2:4" ht="15">
      <c r="B9" s="16" t="s">
        <v>4</v>
      </c>
      <c r="C9" s="16"/>
      <c r="D9" s="16"/>
    </row>
    <row r="10" spans="2:4" ht="15">
      <c r="B10" s="17"/>
      <c r="C10" s="17" t="s">
        <v>5</v>
      </c>
      <c r="D10" s="18" t="s">
        <v>4</v>
      </c>
    </row>
    <row r="11" spans="2:4" ht="15">
      <c r="B11" s="16" t="s">
        <v>6</v>
      </c>
      <c r="C11" s="16"/>
      <c r="D11" s="16"/>
    </row>
    <row r="12" spans="2:4" ht="15">
      <c r="B12" s="17"/>
      <c r="C12" s="17" t="s">
        <v>5</v>
      </c>
      <c r="D12" s="18" t="s">
        <v>6</v>
      </c>
    </row>
    <row r="13" spans="2:4" ht="15">
      <c r="B13" s="16" t="s">
        <v>7</v>
      </c>
      <c r="C13" s="16"/>
      <c r="D13" s="16"/>
    </row>
    <row r="14" spans="2:4" ht="15">
      <c r="B14" s="17"/>
      <c r="C14" s="17" t="s">
        <v>5</v>
      </c>
      <c r="D14" s="18" t="s">
        <v>7</v>
      </c>
    </row>
    <row r="15" spans="2:4" ht="15">
      <c r="B15" s="16" t="s">
        <v>8</v>
      </c>
      <c r="C15" s="16"/>
      <c r="D15" s="16"/>
    </row>
    <row r="16" spans="2:4" ht="15">
      <c r="B16" s="17"/>
      <c r="C16" s="17" t="s">
        <v>5</v>
      </c>
      <c r="D16" s="18" t="s">
        <v>8</v>
      </c>
    </row>
  </sheetData>
  <mergeCells count="1">
    <mergeCell ref="B3:D3"/>
  </mergeCells>
  <hyperlinks>
    <hyperlink ref="D10" location="'Output Packet (2-4) Checklist'!R1C1" display="Output Packet (2-4) Checklist"/>
    <hyperlink ref="D12" location="'Peer Review Form'!R1C1" display="Peer Review Form"/>
    <hyperlink ref="D14" location="' Description of Review Elements'!R1C1" display=" Description of Review Elements"/>
    <hyperlink ref="D16" location="'Word Counts'!R1C1" display="Word Counts"/>
  </hyperlinks>
  <pageMargins left="0.74791666666666701" right="0.74791666666666701" top="0.98402777777777795" bottom="0.98402777777777795" header="0.51180555555555496" footer="0.51180555555555496"/>
  <pageSetup firstPageNumber="0" orientation="portrait"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showGridLines="0" topLeftCell="A17" workbookViewId="0">
      <selection sqref="A1:K1"/>
    </sheetView>
  </sheetViews>
  <sheetFormatPr baseColWidth="10" defaultColWidth="8.83203125" defaultRowHeight="12" x14ac:dyDescent="0"/>
  <cols>
    <col min="1" max="1" width="33" style="19" customWidth="1"/>
    <col min="2" max="6" width="10.6640625" style="19" customWidth="1"/>
    <col min="7" max="7" width="14" style="19" customWidth="1"/>
    <col min="8" max="8" width="10.5" style="19" customWidth="1"/>
    <col min="9" max="9" width="9.1640625" style="19" customWidth="1"/>
    <col min="10" max="10" width="59.1640625" style="19" customWidth="1"/>
    <col min="11" max="15" width="10.6640625" style="19" customWidth="1"/>
    <col min="16" max="256" width="10.83203125" style="19" customWidth="1"/>
    <col min="257" max="1025" width="10.83203125" customWidth="1"/>
  </cols>
  <sheetData>
    <row r="1" spans="1:17" ht="28" customHeight="1">
      <c r="A1" s="13" t="s">
        <v>9</v>
      </c>
      <c r="B1" s="13"/>
      <c r="C1" s="13"/>
      <c r="D1" s="13"/>
      <c r="E1" s="13"/>
      <c r="F1" s="13"/>
      <c r="G1" s="13"/>
      <c r="H1" s="13"/>
      <c r="I1" s="13"/>
      <c r="J1" s="13"/>
      <c r="K1" s="13"/>
      <c r="L1" s="20"/>
      <c r="M1" s="20"/>
      <c r="N1" s="21"/>
      <c r="O1" s="22" t="s">
        <v>10</v>
      </c>
      <c r="P1" s="20"/>
      <c r="Q1" s="23"/>
    </row>
    <row r="2" spans="1:17" ht="43" customHeight="1">
      <c r="A2" s="12" t="s">
        <v>11</v>
      </c>
      <c r="B2" s="12"/>
      <c r="C2" s="12"/>
      <c r="D2" s="12"/>
      <c r="E2" s="12"/>
      <c r="F2" s="12"/>
      <c r="G2" s="12"/>
      <c r="H2" s="24" t="s">
        <v>12</v>
      </c>
      <c r="I2" s="25"/>
      <c r="J2" s="26"/>
      <c r="K2" s="27"/>
      <c r="L2" s="28"/>
      <c r="M2" s="29"/>
      <c r="N2" s="29"/>
      <c r="O2" s="29"/>
      <c r="P2" s="29"/>
      <c r="Q2" s="30"/>
    </row>
    <row r="3" spans="1:17" ht="50" customHeight="1">
      <c r="A3" s="31" t="s">
        <v>13</v>
      </c>
      <c r="B3" s="32" t="s">
        <v>14</v>
      </c>
      <c r="C3" s="33"/>
      <c r="D3" s="34"/>
      <c r="E3" s="35"/>
      <c r="F3" s="35"/>
      <c r="G3" s="36"/>
      <c r="H3" s="37"/>
      <c r="I3" s="37"/>
      <c r="J3" s="38" t="s">
        <v>15</v>
      </c>
      <c r="K3" s="39" t="s">
        <v>16</v>
      </c>
      <c r="L3" s="40"/>
      <c r="M3" s="29"/>
      <c r="N3" s="29"/>
      <c r="O3" s="29"/>
      <c r="P3" s="29"/>
      <c r="Q3" s="30"/>
    </row>
    <row r="4" spans="1:17" ht="24" customHeight="1">
      <c r="A4" s="41" t="s">
        <v>17</v>
      </c>
      <c r="B4" s="11"/>
      <c r="C4" s="11"/>
      <c r="D4" s="11"/>
      <c r="E4" s="11"/>
      <c r="F4" s="11"/>
      <c r="G4" s="11"/>
      <c r="H4" s="43"/>
      <c r="I4" s="44"/>
      <c r="J4" s="45"/>
      <c r="K4" s="42"/>
      <c r="L4" s="40"/>
      <c r="M4" s="29"/>
      <c r="N4" s="29"/>
      <c r="O4" s="29"/>
      <c r="P4" s="29"/>
      <c r="Q4" s="30"/>
    </row>
    <row r="5" spans="1:17" ht="24" customHeight="1">
      <c r="A5" s="41" t="s">
        <v>18</v>
      </c>
      <c r="B5" s="10" t="s">
        <v>19</v>
      </c>
      <c r="C5" s="10"/>
      <c r="D5" s="10"/>
      <c r="E5" s="10"/>
      <c r="F5" s="10"/>
      <c r="G5" s="10"/>
      <c r="H5" s="43"/>
      <c r="I5" s="44" t="b">
        <f>FALSE()</f>
        <v>0</v>
      </c>
      <c r="J5" s="46" t="s">
        <v>20</v>
      </c>
      <c r="K5" s="47" t="s">
        <v>21</v>
      </c>
      <c r="L5" s="40"/>
      <c r="M5" s="29"/>
      <c r="N5" s="29"/>
      <c r="O5" s="29"/>
      <c r="P5" s="29"/>
      <c r="Q5" s="30"/>
    </row>
    <row r="6" spans="1:17" ht="163" customHeight="1">
      <c r="A6" s="41" t="s">
        <v>22</v>
      </c>
      <c r="B6" s="10" t="s">
        <v>23</v>
      </c>
      <c r="C6" s="10"/>
      <c r="D6" s="10"/>
      <c r="E6" s="10"/>
      <c r="F6" s="10"/>
      <c r="G6" s="10"/>
      <c r="H6" s="43"/>
      <c r="I6" s="44" t="b">
        <f>FALSE()</f>
        <v>0</v>
      </c>
      <c r="J6" s="46" t="s">
        <v>24</v>
      </c>
      <c r="K6" s="47" t="s">
        <v>21</v>
      </c>
      <c r="L6" s="40"/>
      <c r="M6" s="29"/>
      <c r="N6" s="29"/>
      <c r="O6" s="29"/>
      <c r="P6" s="29"/>
      <c r="Q6" s="30"/>
    </row>
    <row r="7" spans="1:17" ht="58" customHeight="1">
      <c r="A7" s="41" t="s">
        <v>25</v>
      </c>
      <c r="B7" s="10" t="s">
        <v>26</v>
      </c>
      <c r="C7" s="10"/>
      <c r="D7" s="10"/>
      <c r="E7" s="10"/>
      <c r="F7" s="10"/>
      <c r="G7" s="10"/>
      <c r="H7" s="43"/>
      <c r="I7" s="44" t="b">
        <f>FALSE()</f>
        <v>0</v>
      </c>
      <c r="J7" s="46" t="s">
        <v>24</v>
      </c>
      <c r="K7" s="47" t="s">
        <v>27</v>
      </c>
      <c r="L7" s="40"/>
      <c r="M7" s="29"/>
      <c r="N7" s="29"/>
      <c r="O7" s="29"/>
      <c r="P7" s="29"/>
      <c r="Q7" s="30"/>
    </row>
    <row r="8" spans="1:17" ht="127" customHeight="1">
      <c r="A8" s="41" t="s">
        <v>28</v>
      </c>
      <c r="B8" s="9" t="s">
        <v>29</v>
      </c>
      <c r="C8" s="9"/>
      <c r="D8" s="9"/>
      <c r="E8" s="9"/>
      <c r="F8" s="9"/>
      <c r="G8" s="9"/>
      <c r="H8" s="43"/>
      <c r="I8" s="44" t="b">
        <f>FALSE()</f>
        <v>0</v>
      </c>
      <c r="J8" s="46" t="s">
        <v>24</v>
      </c>
      <c r="K8" s="47" t="s">
        <v>27</v>
      </c>
      <c r="L8" s="40"/>
      <c r="M8" s="29"/>
      <c r="N8" s="29"/>
      <c r="O8" s="29"/>
      <c r="P8" s="29"/>
      <c r="Q8" s="30"/>
    </row>
    <row r="9" spans="1:17" ht="59" customHeight="1">
      <c r="A9" s="41" t="s">
        <v>30</v>
      </c>
      <c r="B9" s="9" t="s">
        <v>31</v>
      </c>
      <c r="C9" s="9"/>
      <c r="D9" s="9"/>
      <c r="E9" s="9"/>
      <c r="F9" s="9"/>
      <c r="G9" s="9"/>
      <c r="H9" s="43"/>
      <c r="I9" s="44" t="b">
        <f>FALSE()</f>
        <v>0</v>
      </c>
      <c r="J9" s="46" t="s">
        <v>24</v>
      </c>
      <c r="K9" s="47" t="s">
        <v>21</v>
      </c>
      <c r="L9" s="40"/>
      <c r="M9" s="29"/>
      <c r="N9" s="29"/>
      <c r="O9" s="29"/>
      <c r="P9" s="29"/>
      <c r="Q9" s="30"/>
    </row>
    <row r="10" spans="1:17" ht="56" customHeight="1">
      <c r="A10" s="41" t="s">
        <v>32</v>
      </c>
      <c r="B10" s="9" t="s">
        <v>33</v>
      </c>
      <c r="C10" s="9"/>
      <c r="D10" s="9"/>
      <c r="E10" s="9"/>
      <c r="F10" s="9"/>
      <c r="G10" s="9"/>
      <c r="H10" s="43"/>
      <c r="I10" s="44" t="b">
        <f>FALSE()</f>
        <v>0</v>
      </c>
      <c r="J10" s="46" t="s">
        <v>24</v>
      </c>
      <c r="K10" s="47" t="s">
        <v>27</v>
      </c>
      <c r="L10" s="40"/>
      <c r="M10" s="29"/>
      <c r="N10" s="29"/>
      <c r="O10" s="29"/>
      <c r="P10" s="29"/>
      <c r="Q10" s="30"/>
    </row>
    <row r="11" spans="1:17" ht="24" customHeight="1">
      <c r="A11" s="41" t="s">
        <v>34</v>
      </c>
      <c r="B11" s="8" t="s">
        <v>35</v>
      </c>
      <c r="C11" s="8"/>
      <c r="D11" s="8"/>
      <c r="E11" s="8"/>
      <c r="F11" s="8"/>
      <c r="G11" s="8"/>
      <c r="H11" s="43"/>
      <c r="I11" s="44"/>
      <c r="J11" s="45"/>
      <c r="K11" s="42"/>
      <c r="L11" s="40"/>
      <c r="M11" s="29"/>
      <c r="N11" s="29"/>
      <c r="O11" s="29"/>
      <c r="P11" s="29"/>
      <c r="Q11" s="30"/>
    </row>
    <row r="12" spans="1:17" ht="132" customHeight="1">
      <c r="A12" s="48" t="s">
        <v>36</v>
      </c>
      <c r="B12" s="10" t="s">
        <v>37</v>
      </c>
      <c r="C12" s="10"/>
      <c r="D12" s="10"/>
      <c r="E12" s="10"/>
      <c r="F12" s="10"/>
      <c r="G12" s="10"/>
      <c r="H12" s="43"/>
      <c r="I12" s="44" t="b">
        <f>FALSE()</f>
        <v>0</v>
      </c>
      <c r="J12" s="46" t="s">
        <v>24</v>
      </c>
      <c r="K12" s="47" t="s">
        <v>21</v>
      </c>
      <c r="L12" s="40"/>
      <c r="M12" s="29"/>
      <c r="N12" s="29"/>
      <c r="O12" s="29"/>
      <c r="P12" s="29"/>
      <c r="Q12" s="30"/>
    </row>
    <row r="13" spans="1:17" ht="24" customHeight="1">
      <c r="A13" s="41" t="s">
        <v>38</v>
      </c>
      <c r="B13" s="11"/>
      <c r="C13" s="11"/>
      <c r="D13" s="11"/>
      <c r="E13" s="11"/>
      <c r="F13" s="11"/>
      <c r="G13" s="11"/>
      <c r="H13" s="43"/>
      <c r="I13" s="44"/>
      <c r="J13" s="45"/>
      <c r="K13" s="42"/>
      <c r="L13" s="40"/>
      <c r="M13" s="29"/>
      <c r="N13" s="29"/>
      <c r="O13" s="29"/>
      <c r="P13" s="29"/>
      <c r="Q13" s="30"/>
    </row>
    <row r="14" spans="1:17" ht="40" customHeight="1">
      <c r="A14" s="48" t="s">
        <v>39</v>
      </c>
      <c r="B14" s="10" t="s">
        <v>40</v>
      </c>
      <c r="C14" s="10"/>
      <c r="D14" s="10"/>
      <c r="E14" s="10"/>
      <c r="F14" s="10"/>
      <c r="G14" s="10"/>
      <c r="H14" s="43"/>
      <c r="I14" s="44" t="b">
        <f>FALSE()</f>
        <v>0</v>
      </c>
      <c r="J14" s="46" t="s">
        <v>24</v>
      </c>
      <c r="K14" s="47" t="s">
        <v>27</v>
      </c>
      <c r="L14" s="40"/>
      <c r="M14" s="29"/>
      <c r="N14" s="29"/>
      <c r="O14" s="29"/>
      <c r="P14" s="29"/>
      <c r="Q14" s="30"/>
    </row>
    <row r="15" spans="1:17" ht="40" customHeight="1">
      <c r="A15" s="41" t="s">
        <v>41</v>
      </c>
      <c r="B15" s="10" t="s">
        <v>42</v>
      </c>
      <c r="C15" s="10"/>
      <c r="D15" s="10"/>
      <c r="E15" s="10"/>
      <c r="F15" s="10"/>
      <c r="G15" s="10"/>
      <c r="H15" s="43"/>
      <c r="I15" s="44" t="b">
        <f>FALSE()</f>
        <v>0</v>
      </c>
      <c r="J15" s="46" t="s">
        <v>24</v>
      </c>
      <c r="K15" s="47" t="s">
        <v>27</v>
      </c>
      <c r="L15" s="40"/>
      <c r="M15" s="29"/>
      <c r="N15" s="29"/>
      <c r="O15" s="29"/>
      <c r="P15" s="29"/>
      <c r="Q15" s="30"/>
    </row>
    <row r="16" spans="1:17" ht="40" customHeight="1">
      <c r="A16" s="41" t="s">
        <v>43</v>
      </c>
      <c r="B16" s="10" t="s">
        <v>44</v>
      </c>
      <c r="C16" s="10"/>
      <c r="D16" s="10"/>
      <c r="E16" s="10"/>
      <c r="F16" s="10"/>
      <c r="G16" s="10"/>
      <c r="H16" s="43"/>
      <c r="I16" s="44" t="b">
        <f>FALSE()</f>
        <v>0</v>
      </c>
      <c r="J16" s="46" t="s">
        <v>20</v>
      </c>
      <c r="K16" s="47" t="s">
        <v>27</v>
      </c>
      <c r="L16" s="40"/>
      <c r="M16" s="29"/>
      <c r="N16" s="29"/>
      <c r="O16" s="29"/>
      <c r="P16" s="29"/>
      <c r="Q16" s="30"/>
    </row>
    <row r="17" spans="1:17" ht="40" customHeight="1">
      <c r="A17" s="48" t="s">
        <v>45</v>
      </c>
      <c r="B17" s="10" t="s">
        <v>46</v>
      </c>
      <c r="C17" s="10"/>
      <c r="D17" s="10"/>
      <c r="E17" s="10"/>
      <c r="F17" s="10"/>
      <c r="G17" s="10"/>
      <c r="H17" s="43"/>
      <c r="I17" s="44" t="b">
        <f>FALSE()</f>
        <v>0</v>
      </c>
      <c r="J17" s="46" t="s">
        <v>20</v>
      </c>
      <c r="K17" s="47" t="s">
        <v>27</v>
      </c>
      <c r="L17" s="40"/>
      <c r="M17" s="29"/>
      <c r="N17" s="29"/>
      <c r="O17" s="29"/>
      <c r="P17" s="29"/>
      <c r="Q17" s="30"/>
    </row>
    <row r="18" spans="1:17" ht="50" customHeight="1">
      <c r="A18" s="49" t="s">
        <v>47</v>
      </c>
      <c r="B18" s="50" t="s">
        <v>14</v>
      </c>
      <c r="C18" s="51"/>
      <c r="D18" s="52"/>
      <c r="E18" s="53"/>
      <c r="F18" s="53"/>
      <c r="G18" s="54"/>
      <c r="H18" s="55"/>
      <c r="I18" s="55"/>
      <c r="J18" s="56"/>
      <c r="K18" s="42"/>
      <c r="L18" s="40"/>
      <c r="M18" s="29"/>
      <c r="N18" s="29"/>
      <c r="O18" s="29"/>
      <c r="P18" s="29"/>
      <c r="Q18" s="30"/>
    </row>
    <row r="19" spans="1:17" ht="29" customHeight="1">
      <c r="A19" s="41" t="s">
        <v>48</v>
      </c>
      <c r="B19" s="7" t="s">
        <v>49</v>
      </c>
      <c r="C19" s="7"/>
      <c r="D19" s="7"/>
      <c r="E19" s="7"/>
      <c r="F19" s="7"/>
      <c r="G19" s="7"/>
      <c r="H19" s="43"/>
      <c r="I19" s="44"/>
      <c r="J19" s="46" t="s">
        <v>20</v>
      </c>
      <c r="K19" s="47" t="s">
        <v>27</v>
      </c>
      <c r="L19" s="40"/>
      <c r="M19" s="29"/>
      <c r="N19" s="29"/>
      <c r="O19" s="29"/>
      <c r="P19" s="29"/>
      <c r="Q19" s="30"/>
    </row>
    <row r="20" spans="1:17" ht="36" customHeight="1">
      <c r="A20" s="57" t="s">
        <v>50</v>
      </c>
      <c r="B20" s="9" t="s">
        <v>51</v>
      </c>
      <c r="C20" s="9"/>
      <c r="D20" s="9"/>
      <c r="E20" s="9"/>
      <c r="F20" s="9"/>
      <c r="G20" s="9"/>
      <c r="H20" s="43"/>
      <c r="I20" s="44" t="b">
        <f>FALSE()</f>
        <v>0</v>
      </c>
      <c r="J20" s="46" t="s">
        <v>52</v>
      </c>
      <c r="K20" s="47" t="s">
        <v>27</v>
      </c>
      <c r="L20" s="40"/>
      <c r="M20" s="29"/>
      <c r="N20" s="29"/>
      <c r="O20" s="29"/>
      <c r="P20" s="29"/>
      <c r="Q20" s="30"/>
    </row>
    <row r="21" spans="1:17" ht="94" customHeight="1">
      <c r="A21" s="41" t="s">
        <v>53</v>
      </c>
      <c r="B21" s="10" t="s">
        <v>54</v>
      </c>
      <c r="C21" s="10"/>
      <c r="D21" s="10"/>
      <c r="E21" s="10"/>
      <c r="F21" s="10"/>
      <c r="G21" s="10"/>
      <c r="H21" s="43"/>
      <c r="I21" s="44" t="b">
        <f>FALSE()</f>
        <v>0</v>
      </c>
      <c r="J21" s="46" t="s">
        <v>24</v>
      </c>
      <c r="K21" s="47" t="s">
        <v>27</v>
      </c>
      <c r="L21" s="40"/>
      <c r="M21" s="29"/>
      <c r="N21" s="29"/>
      <c r="O21" s="29"/>
      <c r="P21" s="29"/>
      <c r="Q21" s="30"/>
    </row>
    <row r="22" spans="1:17" ht="26" customHeight="1">
      <c r="A22" s="58"/>
      <c r="B22" s="6" t="s">
        <v>55</v>
      </c>
      <c r="C22" s="6"/>
      <c r="D22" s="6"/>
      <c r="E22" s="6"/>
      <c r="F22" s="6"/>
      <c r="G22" s="6"/>
      <c r="H22" s="59" t="str">
        <f>IF(COUNTIF(I5:I20,"TRUE")=13,"Complete","")</f>
        <v/>
      </c>
      <c r="I22" s="60"/>
      <c r="J22" s="61"/>
      <c r="K22" s="44"/>
      <c r="L22" s="40"/>
      <c r="M22" s="29"/>
      <c r="N22" s="29"/>
      <c r="O22" s="29"/>
      <c r="P22" s="29"/>
      <c r="Q22" s="30"/>
    </row>
    <row r="23" spans="1:17" ht="12" customHeight="1">
      <c r="A23" s="62"/>
      <c r="B23" s="63"/>
      <c r="C23" s="64"/>
      <c r="D23" s="64"/>
      <c r="E23" s="65"/>
      <c r="F23" s="65"/>
      <c r="G23" s="65"/>
      <c r="H23" s="21"/>
      <c r="I23" s="65"/>
      <c r="J23" s="66"/>
      <c r="K23" s="65"/>
      <c r="L23" s="29"/>
      <c r="M23" s="29"/>
      <c r="N23" s="29"/>
      <c r="O23" s="29"/>
      <c r="P23" s="29"/>
      <c r="Q23" s="30"/>
    </row>
    <row r="24" spans="1:17" ht="12" customHeight="1">
      <c r="A24" s="67"/>
      <c r="B24" s="5"/>
      <c r="C24" s="5"/>
      <c r="D24" s="5"/>
      <c r="E24" s="5"/>
      <c r="F24" s="5"/>
      <c r="G24" s="5"/>
      <c r="H24" s="68"/>
      <c r="I24" s="29"/>
      <c r="J24" s="69"/>
      <c r="K24" s="29"/>
      <c r="L24" s="29"/>
      <c r="M24" s="29"/>
      <c r="N24" s="29"/>
      <c r="O24" s="29"/>
      <c r="P24" s="29"/>
      <c r="Q24" s="30"/>
    </row>
    <row r="25" spans="1:17" ht="12" customHeight="1">
      <c r="A25" s="40"/>
      <c r="B25" s="29"/>
      <c r="C25" s="29"/>
      <c r="D25" s="29"/>
      <c r="E25" s="29"/>
      <c r="F25" s="29"/>
      <c r="G25" s="29"/>
      <c r="H25" s="70"/>
      <c r="I25" s="29"/>
      <c r="J25" s="71"/>
      <c r="K25" s="29"/>
      <c r="L25" s="29"/>
      <c r="M25" s="29"/>
      <c r="N25" s="29"/>
      <c r="O25" s="29"/>
      <c r="P25" s="29"/>
      <c r="Q25" s="30"/>
    </row>
    <row r="26" spans="1:17" ht="12" customHeight="1">
      <c r="A26" s="40"/>
      <c r="B26" s="29"/>
      <c r="C26" s="29"/>
      <c r="D26" s="29"/>
      <c r="E26" s="29"/>
      <c r="F26" s="29"/>
      <c r="G26" s="29"/>
      <c r="H26" s="70"/>
      <c r="I26" s="29"/>
      <c r="J26" s="71"/>
      <c r="K26" s="29"/>
      <c r="L26" s="29"/>
      <c r="M26" s="29"/>
      <c r="N26" s="29"/>
      <c r="O26" s="29"/>
      <c r="P26" s="29"/>
      <c r="Q26" s="30"/>
    </row>
    <row r="27" spans="1:17" ht="12" customHeight="1">
      <c r="A27" s="40"/>
      <c r="B27" s="4"/>
      <c r="C27" s="4"/>
      <c r="D27" s="4"/>
      <c r="E27" s="4"/>
      <c r="F27" s="29"/>
      <c r="G27" s="29"/>
      <c r="H27" s="70"/>
      <c r="I27" s="29"/>
      <c r="J27" s="71"/>
      <c r="K27" s="29"/>
      <c r="L27" s="29"/>
      <c r="M27" s="29"/>
      <c r="N27" s="29"/>
      <c r="O27" s="29"/>
      <c r="P27" s="29"/>
      <c r="Q27" s="30"/>
    </row>
    <row r="28" spans="1:17" ht="12" customHeight="1">
      <c r="A28" s="40"/>
      <c r="B28" s="4"/>
      <c r="C28" s="4"/>
      <c r="D28" s="4"/>
      <c r="E28" s="4"/>
      <c r="F28" s="29"/>
      <c r="G28" s="29"/>
      <c r="H28" s="70"/>
      <c r="I28" s="29"/>
      <c r="J28" s="71"/>
      <c r="K28" s="29"/>
      <c r="L28" s="29"/>
      <c r="M28" s="29"/>
      <c r="N28" s="29"/>
      <c r="O28" s="29"/>
      <c r="P28" s="29"/>
      <c r="Q28" s="30"/>
    </row>
    <row r="29" spans="1:17" ht="16" customHeight="1">
      <c r="A29" s="40"/>
      <c r="B29" s="4"/>
      <c r="C29" s="4"/>
      <c r="D29" s="4"/>
      <c r="E29" s="4"/>
      <c r="F29" s="29"/>
      <c r="G29" s="29"/>
      <c r="H29" s="70"/>
      <c r="I29" s="29"/>
      <c r="J29" s="71"/>
      <c r="K29" s="29"/>
      <c r="L29" s="29"/>
      <c r="M29" s="29"/>
      <c r="N29" s="29"/>
      <c r="O29" s="29"/>
      <c r="P29" s="29"/>
      <c r="Q29" s="30"/>
    </row>
    <row r="30" spans="1:17" ht="16" customHeight="1">
      <c r="A30" s="40"/>
      <c r="B30" s="4"/>
      <c r="C30" s="4"/>
      <c r="D30" s="4"/>
      <c r="E30" s="4"/>
      <c r="F30" s="29"/>
      <c r="G30" s="29"/>
      <c r="H30" s="70"/>
      <c r="I30" s="29"/>
      <c r="J30" s="71"/>
      <c r="K30" s="29"/>
      <c r="L30" s="29"/>
      <c r="M30" s="29"/>
      <c r="N30" s="29"/>
      <c r="O30" s="29"/>
      <c r="P30" s="29"/>
      <c r="Q30" s="30"/>
    </row>
    <row r="31" spans="1:17" ht="16" customHeight="1">
      <c r="A31" s="40"/>
      <c r="B31" s="4"/>
      <c r="C31" s="4"/>
      <c r="D31" s="4"/>
      <c r="E31" s="4"/>
      <c r="F31" s="29"/>
      <c r="G31" s="29"/>
      <c r="H31" s="70"/>
      <c r="I31" s="29"/>
      <c r="J31" s="71"/>
      <c r="K31" s="29"/>
      <c r="L31" s="29"/>
      <c r="M31" s="29"/>
      <c r="N31" s="29"/>
      <c r="O31" s="29"/>
      <c r="P31" s="29"/>
      <c r="Q31" s="30"/>
    </row>
    <row r="32" spans="1:17" ht="16" customHeight="1">
      <c r="A32" s="40"/>
      <c r="B32" s="4"/>
      <c r="C32" s="4"/>
      <c r="D32" s="4"/>
      <c r="E32" s="4"/>
      <c r="F32" s="29"/>
      <c r="G32" s="29"/>
      <c r="H32" s="70"/>
      <c r="I32" s="29"/>
      <c r="J32" s="71"/>
      <c r="K32" s="29"/>
      <c r="L32" s="29"/>
      <c r="M32" s="29"/>
      <c r="N32" s="29"/>
      <c r="O32" s="29"/>
      <c r="P32" s="29"/>
      <c r="Q32" s="30"/>
    </row>
    <row r="33" spans="1:17" ht="16" customHeight="1">
      <c r="A33" s="40"/>
      <c r="B33" s="4"/>
      <c r="C33" s="4"/>
      <c r="D33" s="4"/>
      <c r="E33" s="4"/>
      <c r="F33" s="29"/>
      <c r="G33" s="29"/>
      <c r="H33" s="70"/>
      <c r="I33" s="29"/>
      <c r="J33" s="71"/>
      <c r="K33" s="29"/>
      <c r="L33" s="29"/>
      <c r="M33" s="29"/>
      <c r="N33" s="29"/>
      <c r="O33" s="29"/>
      <c r="P33" s="29"/>
      <c r="Q33" s="30"/>
    </row>
    <row r="34" spans="1:17" ht="16" customHeight="1">
      <c r="A34" s="40"/>
      <c r="B34" s="4"/>
      <c r="C34" s="4"/>
      <c r="D34" s="4"/>
      <c r="E34" s="4"/>
      <c r="F34" s="29"/>
      <c r="G34" s="29"/>
      <c r="H34" s="70"/>
      <c r="I34" s="29"/>
      <c r="J34" s="71"/>
      <c r="K34" s="29"/>
      <c r="L34" s="29"/>
      <c r="M34" s="29"/>
      <c r="N34" s="29"/>
      <c r="O34" s="29"/>
      <c r="P34" s="29"/>
      <c r="Q34" s="30"/>
    </row>
    <row r="35" spans="1:17" ht="20" customHeight="1">
      <c r="A35" s="40"/>
      <c r="B35" s="4"/>
      <c r="C35" s="4"/>
      <c r="D35" s="4"/>
      <c r="E35" s="4"/>
      <c r="F35" s="29"/>
      <c r="G35" s="29"/>
      <c r="H35" s="70"/>
      <c r="I35" s="29"/>
      <c r="J35" s="71"/>
      <c r="K35" s="29"/>
      <c r="L35" s="29"/>
      <c r="M35" s="29"/>
      <c r="N35" s="29"/>
      <c r="O35" s="29"/>
      <c r="P35" s="29"/>
      <c r="Q35" s="30"/>
    </row>
    <row r="36" spans="1:17" ht="20" customHeight="1">
      <c r="A36" s="40"/>
      <c r="B36" s="29"/>
      <c r="C36" s="29"/>
      <c r="D36" s="29"/>
      <c r="E36" s="29"/>
      <c r="F36" s="29"/>
      <c r="G36" s="29"/>
      <c r="H36" s="70"/>
      <c r="I36" s="29"/>
      <c r="J36" s="71"/>
      <c r="K36" s="29"/>
      <c r="L36" s="29"/>
      <c r="M36" s="29"/>
      <c r="N36" s="29"/>
      <c r="O36" s="29"/>
      <c r="P36" s="29"/>
      <c r="Q36" s="30"/>
    </row>
    <row r="37" spans="1:17" ht="12" customHeight="1">
      <c r="A37" s="40"/>
      <c r="B37" s="29"/>
      <c r="C37" s="29"/>
      <c r="D37" s="29"/>
      <c r="E37" s="29"/>
      <c r="F37" s="29"/>
      <c r="G37" s="29"/>
      <c r="H37" s="70"/>
      <c r="I37" s="29"/>
      <c r="J37" s="71"/>
      <c r="K37" s="29"/>
      <c r="L37" s="29"/>
      <c r="M37" s="29"/>
      <c r="N37" s="29"/>
      <c r="O37" s="29"/>
      <c r="P37" s="29"/>
      <c r="Q37" s="30"/>
    </row>
    <row r="38" spans="1:17" ht="12" customHeight="1">
      <c r="A38" s="40"/>
      <c r="B38" s="29"/>
      <c r="C38" s="29"/>
      <c r="D38" s="29"/>
      <c r="E38" s="29"/>
      <c r="F38" s="29"/>
      <c r="G38" s="29"/>
      <c r="H38" s="70"/>
      <c r="I38" s="29"/>
      <c r="J38" s="71"/>
      <c r="K38" s="29"/>
      <c r="L38" s="29"/>
      <c r="M38" s="29"/>
      <c r="N38" s="29"/>
      <c r="O38" s="29"/>
      <c r="P38" s="29"/>
      <c r="Q38" s="30"/>
    </row>
    <row r="39" spans="1:17" ht="12" customHeight="1">
      <c r="A39" s="40"/>
      <c r="B39" s="29"/>
      <c r="C39" s="29"/>
      <c r="D39" s="29"/>
      <c r="E39" s="29"/>
      <c r="F39" s="29"/>
      <c r="G39" s="29"/>
      <c r="H39" s="70"/>
      <c r="I39" s="29"/>
      <c r="J39" s="71"/>
      <c r="K39" s="29"/>
      <c r="L39" s="29"/>
      <c r="M39" s="29"/>
      <c r="N39" s="29"/>
      <c r="O39" s="29"/>
      <c r="P39" s="29"/>
      <c r="Q39" s="30"/>
    </row>
    <row r="40" spans="1:17" ht="12" customHeight="1">
      <c r="A40" s="40"/>
      <c r="B40" s="29"/>
      <c r="C40" s="29"/>
      <c r="D40" s="29"/>
      <c r="E40" s="29"/>
      <c r="F40" s="29"/>
      <c r="G40" s="29"/>
      <c r="H40" s="70"/>
      <c r="I40" s="29"/>
      <c r="J40" s="71"/>
      <c r="K40" s="29"/>
      <c r="L40" s="29"/>
      <c r="M40" s="29"/>
      <c r="N40" s="29"/>
      <c r="O40" s="29"/>
      <c r="P40" s="29"/>
      <c r="Q40" s="30"/>
    </row>
    <row r="41" spans="1:17" ht="12" customHeight="1">
      <c r="A41" s="40"/>
      <c r="B41" s="29"/>
      <c r="C41" s="29"/>
      <c r="D41" s="29"/>
      <c r="E41" s="29"/>
      <c r="F41" s="29"/>
      <c r="G41" s="29"/>
      <c r="H41" s="70"/>
      <c r="I41" s="29"/>
      <c r="J41" s="71"/>
      <c r="K41" s="29"/>
      <c r="L41" s="29"/>
      <c r="M41" s="29"/>
      <c r="N41" s="29"/>
      <c r="O41" s="29"/>
      <c r="P41" s="29"/>
      <c r="Q41" s="30"/>
    </row>
    <row r="42" spans="1:17" ht="12" customHeight="1">
      <c r="A42" s="40"/>
      <c r="B42" s="29"/>
      <c r="C42" s="29"/>
      <c r="D42" s="29"/>
      <c r="E42" s="29"/>
      <c r="F42" s="29"/>
      <c r="G42" s="29"/>
      <c r="H42" s="70"/>
      <c r="I42" s="29"/>
      <c r="J42" s="71"/>
      <c r="K42" s="29"/>
      <c r="L42" s="29"/>
      <c r="M42" s="29"/>
      <c r="N42" s="29"/>
      <c r="O42" s="29"/>
      <c r="P42" s="29"/>
      <c r="Q42" s="30"/>
    </row>
    <row r="43" spans="1:17" ht="12" customHeight="1">
      <c r="A43" s="40"/>
      <c r="B43" s="29"/>
      <c r="C43" s="29"/>
      <c r="D43" s="29"/>
      <c r="E43" s="29"/>
      <c r="F43" s="29"/>
      <c r="G43" s="29"/>
      <c r="H43" s="70"/>
      <c r="I43" s="29"/>
      <c r="J43" s="71"/>
      <c r="K43" s="29"/>
      <c r="L43" s="29"/>
      <c r="M43" s="29"/>
      <c r="N43" s="29"/>
      <c r="O43" s="29"/>
      <c r="P43" s="29"/>
      <c r="Q43" s="30"/>
    </row>
    <row r="44" spans="1:17" ht="12" customHeight="1">
      <c r="A44" s="40"/>
      <c r="B44" s="29"/>
      <c r="C44" s="29"/>
      <c r="D44" s="29"/>
      <c r="E44" s="29"/>
      <c r="F44" s="29"/>
      <c r="G44" s="29"/>
      <c r="H44" s="70"/>
      <c r="I44" s="29"/>
      <c r="J44" s="71"/>
      <c r="K44" s="29"/>
      <c r="L44" s="29"/>
      <c r="M44" s="29"/>
      <c r="N44" s="29"/>
      <c r="O44" s="29"/>
      <c r="P44" s="29"/>
      <c r="Q44" s="30"/>
    </row>
    <row r="45" spans="1:17" ht="12" customHeight="1">
      <c r="A45" s="40"/>
      <c r="B45" s="29"/>
      <c r="C45" s="29"/>
      <c r="D45" s="29"/>
      <c r="E45" s="29"/>
      <c r="F45" s="29"/>
      <c r="G45" s="29"/>
      <c r="H45" s="70"/>
      <c r="I45" s="29"/>
      <c r="J45" s="71"/>
      <c r="K45" s="29"/>
      <c r="L45" s="29"/>
      <c r="M45" s="29"/>
      <c r="N45" s="29"/>
      <c r="O45" s="29"/>
      <c r="P45" s="29"/>
      <c r="Q45" s="30"/>
    </row>
    <row r="46" spans="1:17" ht="12" customHeight="1">
      <c r="A46" s="40"/>
      <c r="B46" s="29"/>
      <c r="C46" s="29"/>
      <c r="D46" s="29"/>
      <c r="E46" s="29"/>
      <c r="F46" s="29"/>
      <c r="G46" s="29"/>
      <c r="H46" s="70"/>
      <c r="I46" s="29"/>
      <c r="J46" s="71"/>
      <c r="K46" s="29"/>
      <c r="L46" s="29"/>
      <c r="M46" s="29"/>
      <c r="N46" s="29"/>
      <c r="O46" s="29"/>
      <c r="P46" s="29"/>
      <c r="Q46" s="30"/>
    </row>
    <row r="47" spans="1:17" ht="12" customHeight="1">
      <c r="A47" s="72"/>
      <c r="B47" s="73"/>
      <c r="C47" s="73"/>
      <c r="D47" s="73"/>
      <c r="E47" s="73"/>
      <c r="F47" s="74"/>
      <c r="G47" s="75"/>
      <c r="H47" s="75"/>
      <c r="I47" s="75"/>
      <c r="J47" s="76"/>
      <c r="K47" s="75"/>
      <c r="L47" s="75"/>
      <c r="M47" s="75"/>
      <c r="N47" s="75"/>
      <c r="O47" s="75"/>
      <c r="P47" s="75"/>
      <c r="Q47" s="75"/>
    </row>
  </sheetData>
  <mergeCells count="22">
    <mergeCell ref="B24:G24"/>
    <mergeCell ref="B27:E35"/>
    <mergeCell ref="B17:G17"/>
    <mergeCell ref="B19:G19"/>
    <mergeCell ref="B20:G20"/>
    <mergeCell ref="B21:G21"/>
    <mergeCell ref="B22:G22"/>
    <mergeCell ref="B12:G12"/>
    <mergeCell ref="B13:G13"/>
    <mergeCell ref="B14:G14"/>
    <mergeCell ref="B15:G15"/>
    <mergeCell ref="B16:G16"/>
    <mergeCell ref="B7:G7"/>
    <mergeCell ref="B8:G8"/>
    <mergeCell ref="B9:G9"/>
    <mergeCell ref="B10:G10"/>
    <mergeCell ref="B11:G11"/>
    <mergeCell ref="A1:K1"/>
    <mergeCell ref="A2:G2"/>
    <mergeCell ref="B4:G4"/>
    <mergeCell ref="B5:G5"/>
    <mergeCell ref="B6:G6"/>
  </mergeCells>
  <pageMargins left="0.75" right="0.75" top="1" bottom="1" header="0.51180555555555496" footer="0.5"/>
  <pageSetup firstPageNumber="0" orientation="portrait" horizontalDpi="300" verticalDpi="300"/>
  <headerFooter>
    <oddFooter>&amp;C&amp;"Helvetica Neue,Regular"&amp;12&amp;P</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01"/>
  <sheetViews>
    <sheetView showGridLines="0" tabSelected="1" topLeftCell="A20" workbookViewId="0">
      <selection activeCell="E20" sqref="E20:O20"/>
    </sheetView>
  </sheetViews>
  <sheetFormatPr baseColWidth="10" defaultColWidth="8.83203125" defaultRowHeight="12" x14ac:dyDescent="0"/>
  <cols>
    <col min="1" max="1" width="2.83203125" style="19" customWidth="1"/>
    <col min="2" max="2" width="14.6640625" style="19" customWidth="1"/>
    <col min="3" max="3" width="19.83203125" style="19" customWidth="1"/>
    <col min="4" max="4" width="14.5" style="19" customWidth="1"/>
    <col min="5" max="5" width="4.6640625" style="19" customWidth="1"/>
    <col min="6" max="6" width="13.6640625" style="19" customWidth="1"/>
    <col min="7" max="7" width="4.6640625" style="19" customWidth="1"/>
    <col min="8" max="8" width="13.6640625" style="19" customWidth="1"/>
    <col min="9" max="9" width="4.6640625" style="19" customWidth="1"/>
    <col min="10" max="10" width="13.6640625" style="19" customWidth="1"/>
    <col min="11" max="11" width="4.6640625" style="19" customWidth="1"/>
    <col min="12" max="12" width="13.6640625" style="19" customWidth="1"/>
    <col min="13" max="13" width="4.6640625" style="19" customWidth="1"/>
    <col min="14" max="14" width="13.33203125" style="19" customWidth="1"/>
    <col min="15" max="15" width="4.6640625" style="19" customWidth="1"/>
    <col min="16" max="17" width="9.1640625" style="19" hidden="1" customWidth="1"/>
    <col min="18" max="18" width="9.1640625" style="19" customWidth="1"/>
    <col min="19" max="19" width="10.1640625" style="19" customWidth="1"/>
    <col min="20" max="26" width="9.1640625" style="19" hidden="1" customWidth="1"/>
    <col min="27" max="256" width="9.1640625" style="19" customWidth="1"/>
    <col min="257" max="1025" width="9.1640625" customWidth="1"/>
  </cols>
  <sheetData>
    <row r="1" spans="1:28" ht="49" customHeight="1">
      <c r="A1" s="77"/>
      <c r="B1" s="3" t="s">
        <v>56</v>
      </c>
      <c r="C1" s="3"/>
      <c r="D1" s="3"/>
      <c r="E1" s="3"/>
      <c r="F1" s="3"/>
      <c r="G1" s="3"/>
      <c r="H1" s="3"/>
      <c r="I1" s="3"/>
      <c r="J1" s="3"/>
      <c r="K1" s="3"/>
      <c r="L1" s="3"/>
      <c r="M1" s="3"/>
      <c r="N1" s="78"/>
      <c r="O1" s="78"/>
      <c r="P1" s="79"/>
      <c r="Q1" s="77"/>
      <c r="R1" s="79"/>
      <c r="S1" s="77"/>
      <c r="T1" s="77"/>
      <c r="U1" s="77"/>
      <c r="V1" s="77"/>
      <c r="W1" s="77"/>
      <c r="X1" s="77"/>
      <c r="Y1" s="77"/>
      <c r="Z1" s="77"/>
      <c r="AA1" s="77"/>
      <c r="AB1" s="77"/>
    </row>
    <row r="2" spans="1:28" ht="17" customHeight="1">
      <c r="A2" s="80"/>
      <c r="B2" s="2" t="s">
        <v>188</v>
      </c>
      <c r="C2" s="2"/>
      <c r="D2" s="2"/>
      <c r="E2" s="2"/>
      <c r="F2" s="2"/>
      <c r="G2" s="2"/>
      <c r="H2" s="1" t="s">
        <v>191</v>
      </c>
      <c r="I2" s="1"/>
      <c r="J2" s="1"/>
      <c r="K2" s="1"/>
      <c r="L2" s="215"/>
      <c r="M2" s="215"/>
      <c r="N2" s="215"/>
      <c r="O2" s="215"/>
      <c r="P2" s="82"/>
      <c r="Q2" s="82"/>
      <c r="R2" s="82"/>
      <c r="S2" s="82"/>
      <c r="T2" s="82"/>
      <c r="U2" s="82"/>
      <c r="V2" s="82"/>
      <c r="W2" s="82"/>
      <c r="X2" s="82"/>
      <c r="Y2" s="82"/>
      <c r="Z2" s="82"/>
      <c r="AA2" s="82"/>
      <c r="AB2" s="83"/>
    </row>
    <row r="3" spans="1:28" ht="17" customHeight="1">
      <c r="A3" s="80"/>
      <c r="B3" s="216" t="s">
        <v>189</v>
      </c>
      <c r="C3" s="216"/>
      <c r="D3" s="216"/>
      <c r="E3" s="216"/>
      <c r="F3" s="216"/>
      <c r="G3" s="216"/>
      <c r="H3" s="217" t="s">
        <v>190</v>
      </c>
      <c r="I3" s="217"/>
      <c r="J3" s="217"/>
      <c r="K3" s="217"/>
      <c r="L3" s="81"/>
      <c r="M3" s="84"/>
      <c r="N3" s="84"/>
      <c r="O3" s="84"/>
      <c r="P3" s="82"/>
      <c r="Q3" s="82"/>
      <c r="R3" s="82"/>
      <c r="S3" s="82"/>
      <c r="T3" s="82"/>
      <c r="U3" s="82"/>
      <c r="V3" s="82"/>
      <c r="W3" s="82"/>
      <c r="X3" s="82"/>
      <c r="Y3" s="82"/>
      <c r="Z3" s="82"/>
      <c r="AA3" s="82"/>
      <c r="AB3" s="83"/>
    </row>
    <row r="4" spans="1:28" ht="17" customHeight="1">
      <c r="A4" s="85"/>
      <c r="B4" s="86" t="s">
        <v>57</v>
      </c>
      <c r="C4" s="87"/>
      <c r="D4" s="88"/>
      <c r="E4" s="89"/>
      <c r="F4" s="89"/>
      <c r="G4" s="89"/>
      <c r="H4" s="87"/>
      <c r="I4" s="90"/>
      <c r="J4" s="90"/>
      <c r="K4" s="90"/>
      <c r="L4" s="91"/>
      <c r="M4" s="91"/>
      <c r="N4" s="92"/>
      <c r="O4" s="91"/>
      <c r="P4" s="93"/>
      <c r="Q4" s="68"/>
      <c r="R4" s="82"/>
      <c r="S4" s="82"/>
      <c r="T4" s="82"/>
      <c r="U4" s="82"/>
      <c r="V4" s="82"/>
      <c r="W4" s="82"/>
      <c r="X4" s="82"/>
      <c r="Y4" s="82"/>
      <c r="Z4" s="82"/>
      <c r="AA4" s="82"/>
      <c r="AB4" s="83"/>
    </row>
    <row r="5" spans="1:28" ht="15" customHeight="1">
      <c r="A5" s="85"/>
      <c r="B5" s="94" t="s">
        <v>58</v>
      </c>
      <c r="C5" s="95"/>
      <c r="D5" s="96"/>
      <c r="E5" s="97"/>
      <c r="F5" s="97"/>
      <c r="G5" s="97"/>
      <c r="H5" s="95"/>
      <c r="I5" s="84"/>
      <c r="J5" s="84"/>
      <c r="K5" s="84"/>
      <c r="L5" s="91"/>
      <c r="M5" s="91"/>
      <c r="N5" s="92"/>
      <c r="O5" s="91"/>
      <c r="P5" s="93"/>
      <c r="Q5" s="68"/>
      <c r="R5" s="82"/>
      <c r="S5" s="82"/>
      <c r="T5" s="82"/>
      <c r="U5" s="82"/>
      <c r="V5" s="82"/>
      <c r="W5" s="82"/>
      <c r="X5" s="82"/>
      <c r="Y5" s="82"/>
      <c r="Z5" s="82"/>
      <c r="AA5" s="82"/>
      <c r="AB5" s="83"/>
    </row>
    <row r="6" spans="1:28" ht="15" customHeight="1">
      <c r="A6" s="85"/>
      <c r="B6" s="94" t="s">
        <v>59</v>
      </c>
      <c r="C6" s="95"/>
      <c r="D6" s="96"/>
      <c r="E6" s="97"/>
      <c r="F6" s="97"/>
      <c r="G6" s="97"/>
      <c r="H6" s="95"/>
      <c r="I6" s="84"/>
      <c r="J6" s="84"/>
      <c r="K6" s="84"/>
      <c r="L6" s="91"/>
      <c r="M6" s="91"/>
      <c r="N6" s="92"/>
      <c r="O6" s="91"/>
      <c r="P6" s="93"/>
      <c r="Q6" s="68"/>
      <c r="R6" s="82"/>
      <c r="S6" s="82"/>
      <c r="T6" s="82"/>
      <c r="U6" s="82"/>
      <c r="V6" s="82"/>
      <c r="W6" s="82"/>
      <c r="X6" s="82"/>
      <c r="Y6" s="82"/>
      <c r="Z6" s="82"/>
      <c r="AA6" s="82"/>
      <c r="AB6" s="83"/>
    </row>
    <row r="7" spans="1:28" ht="17" customHeight="1">
      <c r="A7" s="85"/>
      <c r="B7" s="94" t="s">
        <v>60</v>
      </c>
      <c r="C7" s="95"/>
      <c r="D7" s="96"/>
      <c r="E7" s="97"/>
      <c r="F7" s="97"/>
      <c r="G7" s="97"/>
      <c r="H7" s="95"/>
      <c r="I7" s="84"/>
      <c r="J7" s="84"/>
      <c r="K7" s="84"/>
      <c r="L7" s="91"/>
      <c r="M7" s="91"/>
      <c r="N7" s="92"/>
      <c r="O7" s="91"/>
      <c r="P7" s="93"/>
      <c r="Q7" s="68"/>
      <c r="R7" s="82"/>
      <c r="S7" s="82"/>
      <c r="T7" s="82"/>
      <c r="U7" s="82"/>
      <c r="V7" s="82"/>
      <c r="W7" s="82"/>
      <c r="X7" s="82"/>
      <c r="Y7" s="82"/>
      <c r="Z7" s="82"/>
      <c r="AA7" s="82"/>
      <c r="AB7" s="83"/>
    </row>
    <row r="8" spans="1:28" ht="15" customHeight="1">
      <c r="A8" s="98"/>
      <c r="B8" s="218" t="s">
        <v>61</v>
      </c>
      <c r="C8" s="218"/>
      <c r="D8" s="218"/>
      <c r="E8" s="218"/>
      <c r="F8" s="218"/>
      <c r="G8" s="218"/>
      <c r="H8" s="218"/>
      <c r="I8" s="218"/>
      <c r="J8" s="218"/>
      <c r="K8" s="218"/>
      <c r="L8" s="218"/>
      <c r="M8" s="218"/>
      <c r="N8" s="218"/>
      <c r="O8" s="218"/>
      <c r="P8" s="99">
        <v>2</v>
      </c>
      <c r="Q8" s="100" t="s">
        <v>62</v>
      </c>
      <c r="R8" s="98"/>
      <c r="S8" s="98"/>
      <c r="T8" s="98"/>
      <c r="U8" s="98"/>
      <c r="V8" s="98"/>
      <c r="W8" s="98"/>
      <c r="X8" s="98"/>
      <c r="Y8" s="98"/>
      <c r="Z8" s="98"/>
      <c r="AA8" s="98"/>
      <c r="AB8" s="98"/>
    </row>
    <row r="9" spans="1:28" ht="42" customHeight="1">
      <c r="A9" s="101"/>
      <c r="B9" s="102" t="s">
        <v>63</v>
      </c>
      <c r="C9" s="102" t="s">
        <v>64</v>
      </c>
      <c r="D9" s="103"/>
      <c r="E9" s="104"/>
      <c r="F9" s="103"/>
      <c r="G9" s="104"/>
      <c r="H9" s="103"/>
      <c r="I9" s="104"/>
      <c r="J9" s="103"/>
      <c r="K9" s="104"/>
      <c r="L9" s="103"/>
      <c r="M9" s="104"/>
      <c r="N9" s="103"/>
      <c r="O9" s="104"/>
      <c r="P9" s="105">
        <v>3</v>
      </c>
      <c r="Q9" s="106" t="s">
        <v>62</v>
      </c>
      <c r="R9" s="101"/>
      <c r="S9" s="101"/>
      <c r="T9" s="101"/>
      <c r="U9" s="101"/>
      <c r="V9" s="101"/>
      <c r="W9" s="101"/>
      <c r="X9" s="101"/>
      <c r="Y9" s="101"/>
      <c r="Z9" s="101"/>
      <c r="AA9" s="101"/>
      <c r="AB9" s="101"/>
    </row>
    <row r="10" spans="1:28" ht="48" customHeight="1">
      <c r="A10" s="101"/>
      <c r="B10" s="219" t="s">
        <v>65</v>
      </c>
      <c r="C10" s="107" t="str">
        <f>' Description of Review Elements'!C4</f>
        <v>Editing, shape, size</v>
      </c>
      <c r="D10" s="108" t="s">
        <v>66</v>
      </c>
      <c r="E10" s="220" t="s">
        <v>202</v>
      </c>
      <c r="F10" s="220"/>
      <c r="G10" s="220"/>
      <c r="H10" s="220"/>
      <c r="I10" s="220"/>
      <c r="J10" s="220"/>
      <c r="K10" s="220"/>
      <c r="L10" s="220"/>
      <c r="M10" s="220"/>
      <c r="N10" s="220"/>
      <c r="O10" s="220"/>
      <c r="P10" s="101"/>
      <c r="Q10" s="101"/>
      <c r="R10" s="101"/>
      <c r="S10" s="101"/>
      <c r="T10" s="101">
        <v>5</v>
      </c>
      <c r="U10" s="101">
        <v>3.95</v>
      </c>
      <c r="V10" s="101">
        <v>3.45</v>
      </c>
      <c r="W10" s="101">
        <v>2.95</v>
      </c>
      <c r="X10" s="101">
        <v>2.4500000000000002</v>
      </c>
      <c r="Y10" s="101">
        <v>1.95</v>
      </c>
      <c r="Z10" s="109" t="s">
        <v>21</v>
      </c>
      <c r="AA10" s="101"/>
      <c r="AB10" s="101"/>
    </row>
    <row r="11" spans="1:28" ht="54" customHeight="1">
      <c r="A11" s="101"/>
      <c r="B11" s="219"/>
      <c r="C11" s="107" t="str">
        <f>' Description of Review Elements'!C5</f>
        <v>Mix of media, genres and styles</v>
      </c>
      <c r="D11" s="108" t="s">
        <v>66</v>
      </c>
      <c r="E11" s="220" t="s">
        <v>203</v>
      </c>
      <c r="F11" s="220"/>
      <c r="G11" s="220"/>
      <c r="H11" s="220"/>
      <c r="I11" s="220"/>
      <c r="J11" s="220"/>
      <c r="K11" s="220"/>
      <c r="L11" s="220"/>
      <c r="M11" s="220"/>
      <c r="N11" s="220"/>
      <c r="O11" s="220"/>
      <c r="P11" s="105">
        <v>5</v>
      </c>
      <c r="Q11" s="106" t="s">
        <v>62</v>
      </c>
      <c r="R11" s="101"/>
      <c r="S11" s="101"/>
      <c r="T11" s="101">
        <v>4.5</v>
      </c>
      <c r="U11" s="101">
        <v>3.5</v>
      </c>
      <c r="V11" s="101">
        <v>3</v>
      </c>
      <c r="W11" s="101">
        <v>2.5</v>
      </c>
      <c r="X11" s="101">
        <v>2</v>
      </c>
      <c r="Y11" s="101">
        <v>0</v>
      </c>
      <c r="Z11" s="109" t="s">
        <v>67</v>
      </c>
      <c r="AA11" s="101"/>
      <c r="AB11" s="101"/>
    </row>
    <row r="12" spans="1:28" ht="48" customHeight="1">
      <c r="A12" s="101"/>
      <c r="B12" s="219"/>
      <c r="C12" s="107" t="str">
        <f>' Description of Review Elements'!C6</f>
        <v>Structure, flow and use of illustrations and examples</v>
      </c>
      <c r="D12" s="108" t="s">
        <v>66</v>
      </c>
      <c r="E12" s="220" t="s">
        <v>204</v>
      </c>
      <c r="F12" s="220"/>
      <c r="G12" s="220"/>
      <c r="H12" s="220"/>
      <c r="I12" s="220"/>
      <c r="J12" s="220"/>
      <c r="K12" s="220"/>
      <c r="L12" s="220"/>
      <c r="M12" s="220"/>
      <c r="N12" s="220"/>
      <c r="O12" s="220"/>
      <c r="P12" s="105">
        <v>6</v>
      </c>
      <c r="Q12" s="106" t="s">
        <v>62</v>
      </c>
      <c r="R12" s="101"/>
      <c r="S12" s="101"/>
      <c r="T12" s="101">
        <v>4</v>
      </c>
      <c r="U12" s="101"/>
      <c r="V12" s="101"/>
      <c r="W12" s="101"/>
      <c r="X12" s="101"/>
      <c r="Y12" s="101"/>
      <c r="Z12" s="109" t="s">
        <v>27</v>
      </c>
      <c r="AA12" s="101"/>
      <c r="AB12" s="101"/>
    </row>
    <row r="13" spans="1:28" ht="54" customHeight="1">
      <c r="A13" s="101"/>
      <c r="B13" s="219"/>
      <c r="C13" s="107" t="str">
        <f>' Description of Review Elements'!C7</f>
        <v>Output Packet Management _x000D_</v>
      </c>
      <c r="D13" s="108" t="s">
        <v>66</v>
      </c>
      <c r="E13" s="220" t="s">
        <v>205</v>
      </c>
      <c r="F13" s="220"/>
      <c r="G13" s="220"/>
      <c r="H13" s="220"/>
      <c r="I13" s="220"/>
      <c r="J13" s="220"/>
      <c r="K13" s="220"/>
      <c r="L13" s="220"/>
      <c r="M13" s="220"/>
      <c r="N13" s="220"/>
      <c r="O13" s="220"/>
      <c r="P13" s="105">
        <v>7</v>
      </c>
      <c r="Q13" s="106" t="s">
        <v>62</v>
      </c>
      <c r="R13" s="101"/>
      <c r="S13" s="101"/>
      <c r="T13" s="101"/>
      <c r="U13" s="101"/>
      <c r="V13" s="101"/>
      <c r="W13" s="101"/>
      <c r="X13" s="101"/>
      <c r="Y13" s="101"/>
      <c r="Z13" s="101"/>
      <c r="AA13" s="101"/>
      <c r="AB13" s="101"/>
    </row>
    <row r="14" spans="1:28" ht="13.75" customHeight="1">
      <c r="A14" s="101"/>
      <c r="B14" s="44"/>
      <c r="C14" s="221" t="s">
        <v>68</v>
      </c>
      <c r="D14" s="222"/>
      <c r="E14" s="222"/>
      <c r="F14" s="222"/>
      <c r="G14" s="222"/>
      <c r="H14" s="222"/>
      <c r="I14" s="222"/>
      <c r="J14" s="222"/>
      <c r="K14" s="222"/>
      <c r="L14" s="222"/>
      <c r="M14" s="222"/>
      <c r="N14" s="222"/>
      <c r="O14" s="222"/>
      <c r="P14" s="105">
        <v>8</v>
      </c>
      <c r="Q14" s="106" t="s">
        <v>62</v>
      </c>
      <c r="R14" s="101"/>
      <c r="S14" s="101"/>
      <c r="T14" s="101"/>
      <c r="U14" s="101"/>
      <c r="V14" s="101"/>
      <c r="W14" s="101"/>
      <c r="X14" s="101"/>
      <c r="Y14" s="101"/>
      <c r="Z14" s="101"/>
      <c r="AA14" s="101"/>
      <c r="AB14" s="101"/>
    </row>
    <row r="15" spans="1:28" ht="13.75" customHeight="1">
      <c r="A15" s="101"/>
      <c r="B15" s="44"/>
      <c r="C15" s="221"/>
      <c r="D15" s="222"/>
      <c r="E15" s="222"/>
      <c r="F15" s="222"/>
      <c r="G15" s="222"/>
      <c r="H15" s="222"/>
      <c r="I15" s="222"/>
      <c r="J15" s="222"/>
      <c r="K15" s="222"/>
      <c r="L15" s="222"/>
      <c r="M15" s="222"/>
      <c r="N15" s="222"/>
      <c r="O15" s="222"/>
      <c r="P15" s="105">
        <v>9</v>
      </c>
      <c r="Q15" s="106" t="s">
        <v>62</v>
      </c>
      <c r="R15" s="101"/>
      <c r="S15" s="101"/>
      <c r="T15" s="101"/>
      <c r="U15" s="101"/>
      <c r="V15" s="101"/>
      <c r="W15" s="101"/>
      <c r="X15" s="101"/>
      <c r="Y15" s="101"/>
      <c r="Z15" s="101"/>
      <c r="AA15" s="101"/>
      <c r="AB15" s="101"/>
    </row>
    <row r="16" spans="1:28" ht="15" customHeight="1">
      <c r="A16" s="101"/>
      <c r="B16" s="101"/>
      <c r="C16" s="110"/>
      <c r="D16" s="111"/>
      <c r="E16" s="111"/>
      <c r="F16" s="111"/>
      <c r="G16" s="111"/>
      <c r="H16" s="111"/>
      <c r="I16" s="111"/>
      <c r="J16" s="111"/>
      <c r="K16" s="111"/>
      <c r="L16" s="111"/>
      <c r="M16" s="111"/>
      <c r="N16" s="111"/>
      <c r="O16" s="111"/>
      <c r="P16" s="105">
        <v>10</v>
      </c>
      <c r="Q16" s="106" t="s">
        <v>62</v>
      </c>
      <c r="R16" s="101"/>
      <c r="S16" s="101"/>
      <c r="T16" s="101"/>
      <c r="U16" s="101"/>
      <c r="V16" s="101"/>
      <c r="W16" s="101"/>
      <c r="X16" s="101"/>
      <c r="Y16" s="101"/>
      <c r="Z16" s="101"/>
      <c r="AA16" s="101"/>
      <c r="AB16" s="101"/>
    </row>
    <row r="17" spans="1:28" ht="39.75" customHeight="1">
      <c r="A17" s="101"/>
      <c r="B17" s="102" t="s">
        <v>69</v>
      </c>
      <c r="C17" s="102" t="s">
        <v>64</v>
      </c>
      <c r="D17" s="103"/>
      <c r="E17" s="104"/>
      <c r="F17" s="103"/>
      <c r="G17" s="104"/>
      <c r="H17" s="103"/>
      <c r="I17" s="104"/>
      <c r="J17" s="103"/>
      <c r="K17" s="104"/>
      <c r="L17" s="103"/>
      <c r="M17" s="104"/>
      <c r="N17" s="103"/>
      <c r="O17" s="104"/>
      <c r="P17" s="105">
        <v>11</v>
      </c>
      <c r="Q17" s="106" t="s">
        <v>62</v>
      </c>
      <c r="R17" s="101"/>
      <c r="S17" s="101"/>
      <c r="T17" s="101"/>
      <c r="U17" s="101"/>
      <c r="V17" s="101"/>
      <c r="W17" s="101"/>
      <c r="X17" s="101"/>
      <c r="Y17" s="101"/>
      <c r="Z17" s="101"/>
      <c r="AA17" s="101"/>
      <c r="AB17" s="101"/>
    </row>
    <row r="18" spans="1:28" ht="47" customHeight="1">
      <c r="A18" s="101"/>
      <c r="B18" s="219" t="s">
        <v>70</v>
      </c>
      <c r="C18" s="107" t="str">
        <f>' Description of Review Elements'!C12</f>
        <v>Articulation and Tracking of Approach</v>
      </c>
      <c r="D18" s="108" t="s">
        <v>66</v>
      </c>
      <c r="E18" s="220" t="s">
        <v>192</v>
      </c>
      <c r="F18" s="220"/>
      <c r="G18" s="220"/>
      <c r="H18" s="220"/>
      <c r="I18" s="220"/>
      <c r="J18" s="220"/>
      <c r="K18" s="220"/>
      <c r="L18" s="220"/>
      <c r="M18" s="220"/>
      <c r="N18" s="220"/>
      <c r="O18" s="220"/>
      <c r="P18" s="105">
        <v>12</v>
      </c>
      <c r="Q18" s="106" t="s">
        <v>62</v>
      </c>
      <c r="R18" s="101"/>
      <c r="S18" s="101"/>
      <c r="T18" s="101"/>
      <c r="U18" s="101"/>
      <c r="V18" s="101"/>
      <c r="W18" s="101"/>
      <c r="X18" s="101"/>
      <c r="Y18" s="101"/>
      <c r="Z18" s="101"/>
      <c r="AA18" s="101"/>
      <c r="AB18" s="101"/>
    </row>
    <row r="19" spans="1:28" ht="49" customHeight="1">
      <c r="A19" s="101"/>
      <c r="B19" s="219"/>
      <c r="C19" s="107" t="str">
        <f>' Description of Review Elements'!C13</f>
        <v>Reflections on Intervention Points, Timing and Transitions</v>
      </c>
      <c r="D19" s="108" t="s">
        <v>66</v>
      </c>
      <c r="E19" s="220" t="s">
        <v>206</v>
      </c>
      <c r="F19" s="220"/>
      <c r="G19" s="220"/>
      <c r="H19" s="220"/>
      <c r="I19" s="220"/>
      <c r="J19" s="220"/>
      <c r="K19" s="220"/>
      <c r="L19" s="220"/>
      <c r="M19" s="220"/>
      <c r="N19" s="220"/>
      <c r="O19" s="220"/>
      <c r="P19" s="105">
        <v>13</v>
      </c>
      <c r="Q19" s="106" t="s">
        <v>62</v>
      </c>
      <c r="R19" s="101"/>
      <c r="S19" s="101"/>
      <c r="T19" s="101"/>
      <c r="U19" s="101"/>
      <c r="V19" s="101"/>
      <c r="W19" s="101"/>
      <c r="X19" s="101"/>
      <c r="Y19" s="101"/>
      <c r="Z19" s="101"/>
      <c r="AA19" s="101"/>
      <c r="AB19" s="101"/>
    </row>
    <row r="20" spans="1:28" ht="50" customHeight="1">
      <c r="A20" s="101"/>
      <c r="B20" s="219"/>
      <c r="C20" s="107" t="str">
        <f>' Description of Review Elements'!C14</f>
        <v>Project Design and Engagement</v>
      </c>
      <c r="D20" s="108" t="s">
        <v>66</v>
      </c>
      <c r="E20" s="220" t="s">
        <v>193</v>
      </c>
      <c r="F20" s="220"/>
      <c r="G20" s="220"/>
      <c r="H20" s="220"/>
      <c r="I20" s="220"/>
      <c r="J20" s="220"/>
      <c r="K20" s="220"/>
      <c r="L20" s="220"/>
      <c r="M20" s="220"/>
      <c r="N20" s="220"/>
      <c r="O20" s="220"/>
      <c r="P20" s="105">
        <v>14</v>
      </c>
      <c r="Q20" s="106" t="s">
        <v>62</v>
      </c>
      <c r="R20" s="101"/>
      <c r="S20" s="101"/>
      <c r="T20" s="101"/>
      <c r="U20" s="101"/>
      <c r="V20" s="101"/>
      <c r="W20" s="101"/>
      <c r="X20" s="101"/>
      <c r="Y20" s="101"/>
      <c r="Z20" s="101"/>
      <c r="AA20" s="101"/>
      <c r="AB20" s="101"/>
    </row>
    <row r="21" spans="1:28" ht="52.5" customHeight="1">
      <c r="A21" s="101"/>
      <c r="B21" s="219"/>
      <c r="C21" s="107" t="str">
        <f>' Description of Review Elements'!C15</f>
        <v>Output Packet Design _x000D_</v>
      </c>
      <c r="D21" s="108" t="s">
        <v>66</v>
      </c>
      <c r="E21" s="220" t="s">
        <v>194</v>
      </c>
      <c r="F21" s="220"/>
      <c r="G21" s="220"/>
      <c r="H21" s="220"/>
      <c r="I21" s="220"/>
      <c r="J21" s="220"/>
      <c r="K21" s="220"/>
      <c r="L21" s="220"/>
      <c r="M21" s="220"/>
      <c r="N21" s="220"/>
      <c r="O21" s="220"/>
      <c r="P21" s="105">
        <v>15</v>
      </c>
      <c r="Q21" s="106" t="s">
        <v>62</v>
      </c>
      <c r="R21" s="101"/>
      <c r="S21" s="101"/>
      <c r="T21" s="101"/>
      <c r="U21" s="101"/>
      <c r="V21" s="101"/>
      <c r="W21" s="101"/>
      <c r="X21" s="101"/>
      <c r="Y21" s="101"/>
      <c r="Z21" s="101"/>
      <c r="AA21" s="101"/>
      <c r="AB21" s="101"/>
    </row>
    <row r="22" spans="1:28" ht="15" customHeight="1">
      <c r="A22" s="101"/>
      <c r="B22" s="44"/>
      <c r="C22" s="221" t="s">
        <v>68</v>
      </c>
      <c r="D22" s="222"/>
      <c r="E22" s="222"/>
      <c r="F22" s="222"/>
      <c r="G22" s="222"/>
      <c r="H22" s="222"/>
      <c r="I22" s="222"/>
      <c r="J22" s="222"/>
      <c r="K22" s="222"/>
      <c r="L22" s="222"/>
      <c r="M22" s="222"/>
      <c r="N22" s="222"/>
      <c r="O22" s="222"/>
      <c r="P22" s="105">
        <v>16</v>
      </c>
      <c r="Q22" s="106" t="s">
        <v>62</v>
      </c>
      <c r="R22" s="101"/>
      <c r="S22" s="101"/>
      <c r="T22" s="101"/>
      <c r="U22" s="101"/>
      <c r="V22" s="101"/>
      <c r="W22" s="101"/>
      <c r="X22" s="101"/>
      <c r="Y22" s="101"/>
      <c r="Z22" s="101"/>
      <c r="AA22" s="101"/>
      <c r="AB22" s="101"/>
    </row>
    <row r="23" spans="1:28" ht="13.75" customHeight="1">
      <c r="A23" s="101"/>
      <c r="B23" s="44"/>
      <c r="C23" s="221"/>
      <c r="D23" s="222"/>
      <c r="E23" s="222"/>
      <c r="F23" s="222"/>
      <c r="G23" s="222"/>
      <c r="H23" s="222"/>
      <c r="I23" s="222"/>
      <c r="J23" s="222"/>
      <c r="K23" s="222"/>
      <c r="L23" s="222"/>
      <c r="M23" s="222"/>
      <c r="N23" s="222"/>
      <c r="O23" s="222"/>
      <c r="P23" s="105">
        <v>17</v>
      </c>
      <c r="Q23" s="106" t="s">
        <v>62</v>
      </c>
      <c r="R23" s="101"/>
      <c r="S23" s="101"/>
      <c r="T23" s="101"/>
      <c r="U23" s="101"/>
      <c r="V23" s="101"/>
      <c r="W23" s="101"/>
      <c r="X23" s="101"/>
      <c r="Y23" s="101"/>
      <c r="Z23" s="101"/>
      <c r="AA23" s="101"/>
      <c r="AB23" s="101"/>
    </row>
    <row r="24" spans="1:28" ht="15" customHeight="1">
      <c r="A24" s="101"/>
      <c r="B24" s="101"/>
      <c r="C24" s="110"/>
      <c r="D24" s="111"/>
      <c r="E24" s="111"/>
      <c r="F24" s="111"/>
      <c r="G24" s="111"/>
      <c r="H24" s="111"/>
      <c r="I24" s="111"/>
      <c r="J24" s="111"/>
      <c r="K24" s="111"/>
      <c r="L24" s="111"/>
      <c r="M24" s="111"/>
      <c r="N24" s="111"/>
      <c r="O24" s="111"/>
      <c r="P24" s="105">
        <v>18</v>
      </c>
      <c r="Q24" s="106" t="s">
        <v>62</v>
      </c>
      <c r="R24" s="101"/>
      <c r="S24" s="101"/>
      <c r="T24" s="101"/>
      <c r="U24" s="101"/>
      <c r="V24" s="101"/>
      <c r="W24" s="101"/>
      <c r="X24" s="101"/>
      <c r="Y24" s="101"/>
      <c r="Z24" s="101"/>
      <c r="AA24" s="101"/>
      <c r="AB24" s="101"/>
    </row>
    <row r="25" spans="1:28" ht="39.75" customHeight="1">
      <c r="A25" s="101"/>
      <c r="B25" s="102" t="s">
        <v>71</v>
      </c>
      <c r="C25" s="102" t="s">
        <v>64</v>
      </c>
      <c r="D25" s="103"/>
      <c r="E25" s="104"/>
      <c r="F25" s="103"/>
      <c r="G25" s="104"/>
      <c r="H25" s="103"/>
      <c r="I25" s="104"/>
      <c r="J25" s="103"/>
      <c r="K25" s="104"/>
      <c r="L25" s="103"/>
      <c r="M25" s="104"/>
      <c r="N25" s="103"/>
      <c r="O25" s="104"/>
      <c r="P25" s="105">
        <v>19</v>
      </c>
      <c r="Q25" s="106" t="s">
        <v>62</v>
      </c>
      <c r="R25" s="101"/>
      <c r="S25" s="101"/>
      <c r="T25" s="101"/>
      <c r="U25" s="101"/>
      <c r="V25" s="101"/>
      <c r="W25" s="101"/>
      <c r="X25" s="101"/>
      <c r="Y25" s="101"/>
      <c r="Z25" s="101"/>
      <c r="AA25" s="101"/>
      <c r="AB25" s="101"/>
    </row>
    <row r="26" spans="1:28" ht="48" customHeight="1">
      <c r="A26" s="101"/>
      <c r="B26" s="223" t="s">
        <v>72</v>
      </c>
      <c r="C26" s="107" t="str">
        <f>' Description of Review Elements'!C20</f>
        <v>Balance Between Doing and Thinking</v>
      </c>
      <c r="D26" s="108" t="s">
        <v>66</v>
      </c>
      <c r="E26" s="220" t="s">
        <v>195</v>
      </c>
      <c r="F26" s="220"/>
      <c r="G26" s="220"/>
      <c r="H26" s="220"/>
      <c r="I26" s="220"/>
      <c r="J26" s="220"/>
      <c r="K26" s="220"/>
      <c r="L26" s="220"/>
      <c r="M26" s="220"/>
      <c r="N26" s="220"/>
      <c r="O26" s="220"/>
      <c r="P26" s="105">
        <v>20</v>
      </c>
      <c r="Q26" s="106" t="s">
        <v>62</v>
      </c>
      <c r="R26" s="101"/>
      <c r="S26" s="101"/>
      <c r="T26" s="101"/>
      <c r="U26" s="101"/>
      <c r="V26" s="101"/>
      <c r="W26" s="101"/>
      <c r="X26" s="101"/>
      <c r="Y26" s="101"/>
      <c r="Z26" s="101"/>
      <c r="AA26" s="101"/>
      <c r="AB26" s="101"/>
    </row>
    <row r="27" spans="1:28" ht="48" customHeight="1">
      <c r="A27" s="101"/>
      <c r="B27" s="223"/>
      <c r="C27" s="107" t="str">
        <f>' Description of Review Elements'!C21</f>
        <v>Balance Between Reflection and Experimentation</v>
      </c>
      <c r="D27" s="108" t="s">
        <v>66</v>
      </c>
      <c r="E27" s="220" t="s">
        <v>196</v>
      </c>
      <c r="F27" s="220"/>
      <c r="G27" s="220"/>
      <c r="H27" s="220"/>
      <c r="I27" s="220"/>
      <c r="J27" s="220"/>
      <c r="K27" s="220"/>
      <c r="L27" s="220"/>
      <c r="M27" s="220"/>
      <c r="N27" s="220"/>
      <c r="O27" s="220"/>
      <c r="P27" s="105">
        <v>21</v>
      </c>
      <c r="Q27" s="106" t="s">
        <v>62</v>
      </c>
      <c r="R27" s="101"/>
      <c r="S27" s="101"/>
      <c r="T27" s="101"/>
      <c r="U27" s="101"/>
      <c r="V27" s="101"/>
      <c r="W27" s="101"/>
      <c r="X27" s="101"/>
      <c r="Y27" s="101"/>
      <c r="Z27" s="101"/>
      <c r="AA27" s="101"/>
      <c r="AB27" s="101"/>
    </row>
    <row r="28" spans="1:28" ht="48" customHeight="1">
      <c r="A28" s="101"/>
      <c r="B28" s="223"/>
      <c r="C28" s="107" t="str">
        <f>' Description of Review Elements'!C22</f>
        <v>Transformation of Self and Context</v>
      </c>
      <c r="D28" s="108" t="s">
        <v>66</v>
      </c>
      <c r="E28" s="220" t="s">
        <v>197</v>
      </c>
      <c r="F28" s="220"/>
      <c r="G28" s="220"/>
      <c r="H28" s="220"/>
      <c r="I28" s="220"/>
      <c r="J28" s="220"/>
      <c r="K28" s="220"/>
      <c r="L28" s="220"/>
      <c r="M28" s="220"/>
      <c r="N28" s="220"/>
      <c r="O28" s="220"/>
      <c r="P28" s="105">
        <v>22</v>
      </c>
      <c r="Q28" s="106" t="s">
        <v>62</v>
      </c>
      <c r="R28" s="101"/>
      <c r="S28" s="101"/>
      <c r="T28" s="101"/>
      <c r="U28" s="101"/>
      <c r="V28" s="101"/>
      <c r="W28" s="101"/>
      <c r="X28" s="101"/>
      <c r="Y28" s="101"/>
      <c r="Z28" s="101"/>
      <c r="AA28" s="101"/>
      <c r="AB28" s="101"/>
    </row>
    <row r="29" spans="1:28" ht="48" customHeight="1">
      <c r="A29" s="101"/>
      <c r="B29" s="223"/>
      <c r="C29" s="107" t="str">
        <f>' Description of Review Elements'!C23</f>
        <v xml:space="preserve">Reflections on Un/Learning Patterns and Skill-flexes </v>
      </c>
      <c r="D29" s="108" t="s">
        <v>66</v>
      </c>
      <c r="E29" s="220" t="s">
        <v>197</v>
      </c>
      <c r="F29" s="220"/>
      <c r="G29" s="220"/>
      <c r="H29" s="220"/>
      <c r="I29" s="220"/>
      <c r="J29" s="220"/>
      <c r="K29" s="220"/>
      <c r="L29" s="220"/>
      <c r="M29" s="220"/>
      <c r="N29" s="220"/>
      <c r="O29" s="220"/>
      <c r="P29" s="105">
        <v>23</v>
      </c>
      <c r="Q29" s="106" t="s">
        <v>62</v>
      </c>
      <c r="R29" s="101"/>
      <c r="S29" s="101"/>
      <c r="T29" s="101"/>
      <c r="U29" s="101"/>
      <c r="V29" s="101"/>
      <c r="W29" s="101"/>
      <c r="X29" s="101"/>
      <c r="Y29" s="101"/>
      <c r="Z29" s="101"/>
      <c r="AA29" s="101"/>
      <c r="AB29" s="101"/>
    </row>
    <row r="30" spans="1:28" ht="15" customHeight="1">
      <c r="A30" s="101"/>
      <c r="B30" s="44"/>
      <c r="C30" s="221" t="s">
        <v>68</v>
      </c>
      <c r="D30" s="222"/>
      <c r="E30" s="222"/>
      <c r="F30" s="222"/>
      <c r="G30" s="222"/>
      <c r="H30" s="222"/>
      <c r="I30" s="222"/>
      <c r="J30" s="222"/>
      <c r="K30" s="222"/>
      <c r="L30" s="222"/>
      <c r="M30" s="222"/>
      <c r="N30" s="222"/>
      <c r="O30" s="222"/>
      <c r="P30" s="105">
        <v>24</v>
      </c>
      <c r="Q30" s="106" t="s">
        <v>62</v>
      </c>
      <c r="R30" s="101"/>
      <c r="S30" s="101"/>
      <c r="T30" s="101"/>
      <c r="U30" s="101"/>
      <c r="V30" s="101"/>
      <c r="W30" s="101"/>
      <c r="X30" s="101"/>
      <c r="Y30" s="101"/>
      <c r="Z30" s="101"/>
      <c r="AA30" s="101"/>
      <c r="AB30" s="101"/>
    </row>
    <row r="31" spans="1:28" ht="13.75" customHeight="1">
      <c r="A31" s="101"/>
      <c r="B31" s="44"/>
      <c r="C31" s="221"/>
      <c r="D31" s="222"/>
      <c r="E31" s="222"/>
      <c r="F31" s="222"/>
      <c r="G31" s="222"/>
      <c r="H31" s="222"/>
      <c r="I31" s="222"/>
      <c r="J31" s="222"/>
      <c r="K31" s="222"/>
      <c r="L31" s="222"/>
      <c r="M31" s="222"/>
      <c r="N31" s="222"/>
      <c r="O31" s="222"/>
      <c r="P31" s="105">
        <v>25</v>
      </c>
      <c r="Q31" s="106" t="s">
        <v>62</v>
      </c>
      <c r="R31" s="101"/>
      <c r="S31" s="101"/>
      <c r="T31" s="101"/>
      <c r="U31" s="101"/>
      <c r="V31" s="101"/>
      <c r="W31" s="101"/>
      <c r="X31" s="101"/>
      <c r="Y31" s="101"/>
      <c r="Z31" s="101"/>
      <c r="AA31" s="101"/>
      <c r="AB31" s="101"/>
    </row>
    <row r="32" spans="1:28" ht="15" customHeight="1">
      <c r="A32" s="101"/>
      <c r="B32" s="101"/>
      <c r="C32" s="110"/>
      <c r="D32" s="111"/>
      <c r="E32" s="111"/>
      <c r="F32" s="111"/>
      <c r="G32" s="111"/>
      <c r="H32" s="111"/>
      <c r="I32" s="111"/>
      <c r="J32" s="111"/>
      <c r="K32" s="111"/>
      <c r="L32" s="111"/>
      <c r="M32" s="111"/>
      <c r="N32" s="111"/>
      <c r="O32" s="111"/>
      <c r="P32" s="105">
        <v>26</v>
      </c>
      <c r="Q32" s="106" t="s">
        <v>62</v>
      </c>
      <c r="R32" s="101"/>
      <c r="S32" s="101"/>
      <c r="T32" s="101"/>
      <c r="U32" s="101"/>
      <c r="V32" s="101"/>
      <c r="W32" s="101"/>
      <c r="X32" s="101"/>
      <c r="Y32" s="101"/>
      <c r="Z32" s="101"/>
      <c r="AA32" s="101"/>
      <c r="AB32" s="101"/>
    </row>
    <row r="33" spans="1:28" ht="39.75" customHeight="1">
      <c r="A33" s="101"/>
      <c r="B33" s="102" t="s">
        <v>73</v>
      </c>
      <c r="C33" s="102" t="s">
        <v>64</v>
      </c>
      <c r="D33" s="103"/>
      <c r="E33" s="104"/>
      <c r="F33" s="103"/>
      <c r="G33" s="104"/>
      <c r="H33" s="103"/>
      <c r="I33" s="104"/>
      <c r="J33" s="103"/>
      <c r="K33" s="104"/>
      <c r="L33" s="103"/>
      <c r="M33" s="104"/>
      <c r="N33" s="103"/>
      <c r="O33" s="104"/>
      <c r="P33" s="105">
        <v>27</v>
      </c>
      <c r="Q33" s="106" t="s">
        <v>62</v>
      </c>
      <c r="R33" s="101"/>
      <c r="S33" s="101"/>
      <c r="T33" s="101"/>
      <c r="U33" s="101"/>
      <c r="V33" s="101"/>
      <c r="W33" s="101"/>
      <c r="X33" s="101"/>
      <c r="Y33" s="101"/>
      <c r="Z33" s="101"/>
      <c r="AA33" s="101"/>
      <c r="AB33" s="101"/>
    </row>
    <row r="34" spans="1:28" ht="48" customHeight="1">
      <c r="A34" s="101"/>
      <c r="B34" s="219" t="s">
        <v>74</v>
      </c>
      <c r="C34" s="107" t="str">
        <f>' Description of Review Elements'!C28</f>
        <v>Project Management Skills_x000D_</v>
      </c>
      <c r="D34" s="108" t="s">
        <v>66</v>
      </c>
      <c r="E34" s="220" t="s">
        <v>197</v>
      </c>
      <c r="F34" s="220"/>
      <c r="G34" s="220"/>
      <c r="H34" s="220"/>
      <c r="I34" s="220"/>
      <c r="J34" s="220"/>
      <c r="K34" s="220"/>
      <c r="L34" s="220"/>
      <c r="M34" s="220"/>
      <c r="N34" s="220"/>
      <c r="O34" s="220"/>
      <c r="P34" s="101"/>
      <c r="Q34" s="101"/>
      <c r="R34" s="101"/>
      <c r="S34" s="101"/>
      <c r="T34" s="101"/>
      <c r="U34" s="101"/>
      <c r="V34" s="101"/>
      <c r="W34" s="101"/>
      <c r="X34" s="101"/>
      <c r="Y34" s="101"/>
      <c r="Z34" s="101"/>
      <c r="AA34" s="101"/>
      <c r="AB34" s="101"/>
    </row>
    <row r="35" spans="1:28" ht="48" customHeight="1">
      <c r="A35" s="101"/>
      <c r="B35" s="219"/>
      <c r="C35" s="107" t="str">
        <f>' Description of Review Elements'!C29</f>
        <v>Critical Evaluation Skills and Reference to Good Practices Elsewhere</v>
      </c>
      <c r="D35" s="108" t="s">
        <v>66</v>
      </c>
      <c r="E35" s="220" t="s">
        <v>197</v>
      </c>
      <c r="F35" s="220"/>
      <c r="G35" s="220"/>
      <c r="H35" s="220"/>
      <c r="I35" s="220"/>
      <c r="J35" s="220"/>
      <c r="K35" s="220"/>
      <c r="L35" s="220"/>
      <c r="M35" s="220"/>
      <c r="N35" s="220"/>
      <c r="O35" s="220"/>
      <c r="P35" s="105">
        <v>29</v>
      </c>
      <c r="Q35" s="106" t="s">
        <v>62</v>
      </c>
      <c r="R35" s="101"/>
      <c r="S35" s="101"/>
      <c r="T35" s="101"/>
      <c r="U35" s="101"/>
      <c r="V35" s="101"/>
      <c r="W35" s="101"/>
      <c r="X35" s="101"/>
      <c r="Y35" s="101"/>
      <c r="Z35" s="101"/>
      <c r="AA35" s="101"/>
      <c r="AB35" s="101"/>
    </row>
    <row r="36" spans="1:28" ht="48" customHeight="1">
      <c r="A36" s="101"/>
      <c r="B36" s="219"/>
      <c r="C36" s="107" t="str">
        <f>' Description of Review Elements'!C30</f>
        <v>Collaboration, Participation, and Use of Peers, Allies, Mentors</v>
      </c>
      <c r="D36" s="108" t="s">
        <v>66</v>
      </c>
      <c r="E36" s="220" t="s">
        <v>198</v>
      </c>
      <c r="F36" s="220"/>
      <c r="G36" s="220"/>
      <c r="H36" s="220"/>
      <c r="I36" s="220"/>
      <c r="J36" s="220"/>
      <c r="K36" s="220"/>
      <c r="L36" s="220"/>
      <c r="M36" s="220"/>
      <c r="N36" s="220"/>
      <c r="O36" s="220"/>
      <c r="P36" s="105">
        <v>30</v>
      </c>
      <c r="Q36" s="106" t="s">
        <v>62</v>
      </c>
      <c r="R36" s="101"/>
      <c r="S36" s="101"/>
      <c r="T36" s="101"/>
      <c r="U36" s="101"/>
      <c r="V36" s="101"/>
      <c r="W36" s="101"/>
      <c r="X36" s="101"/>
      <c r="Y36" s="101"/>
      <c r="Z36" s="101"/>
      <c r="AA36" s="101"/>
      <c r="AB36" s="101"/>
    </row>
    <row r="37" spans="1:28" ht="48" customHeight="1">
      <c r="A37" s="101"/>
      <c r="B37" s="219"/>
      <c r="C37" s="107" t="str">
        <f>' Description of Review Elements'!C31</f>
        <v>Leadership, Facilitation and Mentoring Efforts</v>
      </c>
      <c r="D37" s="108" t="s">
        <v>66</v>
      </c>
      <c r="E37" s="220" t="s">
        <v>197</v>
      </c>
      <c r="F37" s="220"/>
      <c r="G37" s="220"/>
      <c r="H37" s="220"/>
      <c r="I37" s="220"/>
      <c r="J37" s="220"/>
      <c r="K37" s="220"/>
      <c r="L37" s="220"/>
      <c r="M37" s="220"/>
      <c r="N37" s="220"/>
      <c r="O37" s="220"/>
      <c r="P37" s="105">
        <v>31</v>
      </c>
      <c r="Q37" s="106" t="s">
        <v>62</v>
      </c>
      <c r="R37" s="101"/>
      <c r="S37" s="101"/>
      <c r="T37" s="101"/>
      <c r="U37" s="101"/>
      <c r="V37" s="101"/>
      <c r="W37" s="101"/>
      <c r="X37" s="101"/>
      <c r="Y37" s="101"/>
      <c r="Z37" s="101"/>
      <c r="AA37" s="101"/>
      <c r="AB37" s="101"/>
    </row>
    <row r="38" spans="1:28" ht="15" customHeight="1">
      <c r="A38" s="101"/>
      <c r="B38" s="44"/>
      <c r="C38" s="221" t="s">
        <v>68</v>
      </c>
      <c r="D38" s="222"/>
      <c r="E38" s="222"/>
      <c r="F38" s="222"/>
      <c r="G38" s="222"/>
      <c r="H38" s="222"/>
      <c r="I38" s="222"/>
      <c r="J38" s="222"/>
      <c r="K38" s="222"/>
      <c r="L38" s="222"/>
      <c r="M38" s="222"/>
      <c r="N38" s="222"/>
      <c r="O38" s="222"/>
      <c r="P38" s="105">
        <v>32</v>
      </c>
      <c r="Q38" s="106" t="s">
        <v>62</v>
      </c>
      <c r="R38" s="101"/>
      <c r="S38" s="101"/>
      <c r="T38" s="101"/>
      <c r="U38" s="101"/>
      <c r="V38" s="101"/>
      <c r="W38" s="101"/>
      <c r="X38" s="101"/>
      <c r="Y38" s="101"/>
      <c r="Z38" s="101"/>
      <c r="AA38" s="101"/>
      <c r="AB38" s="101"/>
    </row>
    <row r="39" spans="1:28" ht="13.75" customHeight="1">
      <c r="A39" s="101"/>
      <c r="B39" s="44"/>
      <c r="C39" s="221"/>
      <c r="D39" s="222"/>
      <c r="E39" s="222"/>
      <c r="F39" s="222"/>
      <c r="G39" s="222"/>
      <c r="H39" s="222"/>
      <c r="I39" s="222"/>
      <c r="J39" s="222"/>
      <c r="K39" s="222"/>
      <c r="L39" s="222"/>
      <c r="M39" s="222"/>
      <c r="N39" s="222"/>
      <c r="O39" s="222"/>
      <c r="P39" s="105">
        <v>33</v>
      </c>
      <c r="Q39" s="106" t="s">
        <v>62</v>
      </c>
      <c r="R39" s="101"/>
      <c r="S39" s="101"/>
      <c r="T39" s="101"/>
      <c r="U39" s="101"/>
      <c r="V39" s="101"/>
      <c r="W39" s="101"/>
      <c r="X39" s="101"/>
      <c r="Y39" s="101"/>
      <c r="Z39" s="101"/>
      <c r="AA39" s="101"/>
      <c r="AB39" s="101"/>
    </row>
    <row r="40" spans="1:28" ht="15" customHeight="1">
      <c r="A40" s="101"/>
      <c r="B40" s="112"/>
      <c r="C40" s="113"/>
      <c r="D40" s="101"/>
      <c r="E40" s="101"/>
      <c r="F40" s="101"/>
      <c r="G40" s="101"/>
      <c r="H40" s="101"/>
      <c r="I40" s="101"/>
      <c r="J40" s="101"/>
      <c r="K40" s="101"/>
      <c r="L40" s="101"/>
      <c r="M40" s="101"/>
      <c r="N40" s="101"/>
      <c r="O40" s="101"/>
      <c r="P40" s="114">
        <v>34</v>
      </c>
      <c r="Q40" s="115" t="s">
        <v>62</v>
      </c>
      <c r="R40" s="101"/>
      <c r="S40" s="101"/>
      <c r="T40" s="101"/>
      <c r="U40" s="101"/>
      <c r="V40" s="101"/>
      <c r="W40" s="101"/>
      <c r="X40" s="101"/>
      <c r="Y40" s="101"/>
      <c r="Z40" s="101"/>
      <c r="AA40" s="101"/>
      <c r="AB40" s="101"/>
    </row>
    <row r="41" spans="1:28" ht="39.75" customHeight="1">
      <c r="A41" s="101"/>
      <c r="B41" s="102" t="s">
        <v>75</v>
      </c>
      <c r="C41" s="102" t="s">
        <v>64</v>
      </c>
      <c r="D41" s="103"/>
      <c r="E41" s="104"/>
      <c r="F41" s="103"/>
      <c r="G41" s="104"/>
      <c r="H41" s="103"/>
      <c r="I41" s="104"/>
      <c r="J41" s="103"/>
      <c r="K41" s="104"/>
      <c r="L41" s="103"/>
      <c r="M41" s="104"/>
      <c r="N41" s="103"/>
      <c r="O41" s="104"/>
      <c r="P41" s="116">
        <v>35</v>
      </c>
      <c r="Q41" s="115" t="s">
        <v>62</v>
      </c>
      <c r="R41" s="101"/>
      <c r="S41" s="101"/>
      <c r="T41" s="101"/>
      <c r="U41" s="101"/>
      <c r="V41" s="101"/>
      <c r="W41" s="101"/>
      <c r="X41" s="101"/>
      <c r="Y41" s="101"/>
      <c r="Z41" s="101"/>
      <c r="AA41" s="101"/>
      <c r="AB41" s="101"/>
    </row>
    <row r="42" spans="1:28" ht="48" customHeight="1">
      <c r="A42" s="101"/>
      <c r="B42" s="219" t="s">
        <v>76</v>
      </c>
      <c r="C42" s="107" t="str">
        <f>' Description of Review Elements'!C36</f>
        <v>Practical Benefits to the Field</v>
      </c>
      <c r="D42" s="108" t="s">
        <v>66</v>
      </c>
      <c r="E42" s="220" t="s">
        <v>199</v>
      </c>
      <c r="F42" s="220"/>
      <c r="G42" s="220"/>
      <c r="H42" s="220"/>
      <c r="I42" s="220"/>
      <c r="J42" s="220"/>
      <c r="K42" s="220"/>
      <c r="L42" s="220"/>
      <c r="M42" s="220"/>
      <c r="N42" s="220"/>
      <c r="O42" s="220"/>
      <c r="P42" s="116">
        <v>36</v>
      </c>
      <c r="Q42" s="115" t="s">
        <v>62</v>
      </c>
      <c r="R42" s="101"/>
      <c r="S42" s="101"/>
      <c r="T42" s="101"/>
      <c r="U42" s="101"/>
      <c r="V42" s="101"/>
      <c r="W42" s="101"/>
      <c r="X42" s="101"/>
      <c r="Y42" s="101"/>
      <c r="Z42" s="101"/>
      <c r="AA42" s="101"/>
      <c r="AB42" s="101"/>
    </row>
    <row r="43" spans="1:28" ht="48" customHeight="1">
      <c r="A43" s="101"/>
      <c r="B43" s="219"/>
      <c r="C43" s="107" t="str">
        <f>' Description of Review Elements'!C37</f>
        <v>Adding Value to the Knowledge Commons and Dissemination Efforts</v>
      </c>
      <c r="D43" s="108" t="s">
        <v>66</v>
      </c>
      <c r="E43" s="220" t="s">
        <v>200</v>
      </c>
      <c r="F43" s="220"/>
      <c r="G43" s="220"/>
      <c r="H43" s="220"/>
      <c r="I43" s="220"/>
      <c r="J43" s="220"/>
      <c r="K43" s="220"/>
      <c r="L43" s="220"/>
      <c r="M43" s="220"/>
      <c r="N43" s="220"/>
      <c r="O43" s="220"/>
      <c r="P43" s="105">
        <v>37</v>
      </c>
      <c r="Q43" s="106" t="s">
        <v>62</v>
      </c>
      <c r="R43" s="101"/>
      <c r="S43" s="101"/>
      <c r="T43" s="101"/>
      <c r="U43" s="101"/>
      <c r="V43" s="101"/>
      <c r="W43" s="101"/>
      <c r="X43" s="101"/>
      <c r="Y43" s="101"/>
      <c r="Z43" s="101"/>
      <c r="AA43" s="101"/>
      <c r="AB43" s="101"/>
    </row>
    <row r="44" spans="1:28" ht="48" customHeight="1">
      <c r="A44" s="101"/>
      <c r="B44" s="219"/>
      <c r="C44" s="107" t="str">
        <f>' Description of Review Elements'!C38</f>
        <v>Competence and Attention for Personal Development</v>
      </c>
      <c r="D44" s="108" t="s">
        <v>66</v>
      </c>
      <c r="E44" s="220" t="s">
        <v>197</v>
      </c>
      <c r="F44" s="220"/>
      <c r="G44" s="220"/>
      <c r="H44" s="220"/>
      <c r="I44" s="220"/>
      <c r="J44" s="220"/>
      <c r="K44" s="220"/>
      <c r="L44" s="220"/>
      <c r="M44" s="220"/>
      <c r="N44" s="220"/>
      <c r="O44" s="220"/>
      <c r="P44" s="105">
        <v>38</v>
      </c>
      <c r="Q44" s="106" t="s">
        <v>62</v>
      </c>
      <c r="R44" s="101"/>
      <c r="S44" s="101"/>
      <c r="T44" s="101"/>
      <c r="U44" s="101"/>
      <c r="V44" s="101"/>
      <c r="W44" s="101"/>
      <c r="X44" s="101"/>
      <c r="Y44" s="101"/>
      <c r="Z44" s="101"/>
      <c r="AA44" s="101"/>
      <c r="AB44" s="101"/>
    </row>
    <row r="45" spans="1:28" ht="48" customHeight="1">
      <c r="A45" s="101"/>
      <c r="B45" s="219"/>
      <c r="C45" s="107" t="str">
        <f>' Description of Review Elements'!C39</f>
        <v>Competence and Attention to Professional Development</v>
      </c>
      <c r="D45" s="108" t="s">
        <v>66</v>
      </c>
      <c r="E45" s="220" t="s">
        <v>197</v>
      </c>
      <c r="F45" s="220"/>
      <c r="G45" s="220"/>
      <c r="H45" s="220"/>
      <c r="I45" s="220"/>
      <c r="J45" s="220"/>
      <c r="K45" s="220"/>
      <c r="L45" s="220"/>
      <c r="M45" s="220"/>
      <c r="N45" s="220"/>
      <c r="O45" s="220"/>
      <c r="P45" s="105">
        <v>39</v>
      </c>
      <c r="Q45" s="106" t="s">
        <v>62</v>
      </c>
      <c r="R45" s="101"/>
      <c r="S45" s="101"/>
      <c r="T45" s="101"/>
      <c r="U45" s="101"/>
      <c r="V45" s="101"/>
      <c r="W45" s="101"/>
      <c r="X45" s="101"/>
      <c r="Y45" s="101"/>
      <c r="Z45" s="101"/>
      <c r="AA45" s="101"/>
      <c r="AB45" s="101"/>
    </row>
    <row r="46" spans="1:28" ht="15.75" customHeight="1">
      <c r="A46" s="101"/>
      <c r="B46" s="44"/>
      <c r="C46" s="221" t="s">
        <v>68</v>
      </c>
      <c r="D46" s="222"/>
      <c r="E46" s="222"/>
      <c r="F46" s="222"/>
      <c r="G46" s="222"/>
      <c r="H46" s="222"/>
      <c r="I46" s="222"/>
      <c r="J46" s="222"/>
      <c r="K46" s="222"/>
      <c r="L46" s="222"/>
      <c r="M46" s="222"/>
      <c r="N46" s="222"/>
      <c r="O46" s="222"/>
      <c r="P46" s="114">
        <v>39.5</v>
      </c>
      <c r="Q46" s="106" t="s">
        <v>77</v>
      </c>
      <c r="R46" s="101"/>
      <c r="S46" s="101"/>
      <c r="T46" s="101"/>
      <c r="U46" s="101"/>
      <c r="V46" s="101"/>
      <c r="W46" s="101"/>
      <c r="X46" s="101"/>
      <c r="Y46" s="101"/>
      <c r="Z46" s="101"/>
      <c r="AA46" s="101"/>
      <c r="AB46" s="101"/>
    </row>
    <row r="47" spans="1:28" ht="13.75" customHeight="1">
      <c r="A47" s="101"/>
      <c r="B47" s="117"/>
      <c r="C47" s="221"/>
      <c r="D47" s="222"/>
      <c r="E47" s="222"/>
      <c r="F47" s="222"/>
      <c r="G47" s="222"/>
      <c r="H47" s="222"/>
      <c r="I47" s="222"/>
      <c r="J47" s="222"/>
      <c r="K47" s="222"/>
      <c r="L47" s="222"/>
      <c r="M47" s="222"/>
      <c r="N47" s="222"/>
      <c r="O47" s="222"/>
      <c r="P47" s="105">
        <v>40</v>
      </c>
      <c r="Q47" s="106" t="s">
        <v>77</v>
      </c>
      <c r="R47" s="101"/>
      <c r="S47" s="101"/>
      <c r="T47" s="101"/>
      <c r="U47" s="101"/>
      <c r="V47" s="101"/>
      <c r="W47" s="101"/>
      <c r="X47" s="101"/>
      <c r="Y47" s="101"/>
      <c r="Z47" s="101"/>
      <c r="AA47" s="101"/>
      <c r="AB47" s="101"/>
    </row>
    <row r="48" spans="1:28" ht="15" customHeight="1">
      <c r="A48" s="118"/>
      <c r="B48" s="119"/>
      <c r="C48" s="224"/>
      <c r="D48" s="224"/>
      <c r="E48" s="224"/>
      <c r="F48" s="224"/>
      <c r="G48" s="224"/>
      <c r="H48" s="224"/>
      <c r="I48" s="224"/>
      <c r="J48" s="224"/>
      <c r="K48" s="224"/>
      <c r="L48" s="224"/>
      <c r="M48" s="224"/>
      <c r="N48" s="224"/>
      <c r="O48" s="224"/>
      <c r="P48" s="120">
        <v>41</v>
      </c>
      <c r="Q48" s="106" t="s">
        <v>77</v>
      </c>
      <c r="R48" s="121"/>
      <c r="S48" s="101"/>
      <c r="T48" s="101"/>
      <c r="U48" s="101"/>
      <c r="V48" s="101"/>
      <c r="W48" s="101"/>
      <c r="X48" s="101"/>
      <c r="Y48" s="101"/>
      <c r="Z48" s="101"/>
      <c r="AA48" s="101"/>
      <c r="AB48" s="101"/>
    </row>
    <row r="49" spans="1:28" ht="17" customHeight="1">
      <c r="A49" s="101"/>
      <c r="B49" s="122"/>
      <c r="C49" s="123" t="s">
        <v>78</v>
      </c>
      <c r="D49" s="124"/>
      <c r="E49" s="124"/>
      <c r="F49" s="124"/>
      <c r="G49" s="124"/>
      <c r="H49" s="124"/>
      <c r="I49" s="124"/>
      <c r="J49" s="124"/>
      <c r="K49" s="124"/>
      <c r="L49" s="124"/>
      <c r="M49" s="124"/>
      <c r="N49" s="124"/>
      <c r="O49" s="124"/>
      <c r="P49" s="105">
        <v>42</v>
      </c>
      <c r="Q49" s="106" t="s">
        <v>77</v>
      </c>
      <c r="R49" s="101"/>
      <c r="S49" s="101"/>
      <c r="T49" s="101"/>
      <c r="U49" s="101"/>
      <c r="V49" s="101"/>
      <c r="W49" s="101"/>
      <c r="X49" s="101"/>
      <c r="Y49" s="101"/>
      <c r="Z49" s="101"/>
      <c r="AA49" s="101"/>
      <c r="AB49" s="101"/>
    </row>
    <row r="50" spans="1:28" ht="15" customHeight="1">
      <c r="A50" s="101"/>
      <c r="B50" s="125"/>
      <c r="C50" s="225" t="s">
        <v>61</v>
      </c>
      <c r="D50" s="225"/>
      <c r="E50" s="225"/>
      <c r="F50" s="225"/>
      <c r="G50" s="225"/>
      <c r="H50" s="225"/>
      <c r="I50" s="225"/>
      <c r="J50" s="225"/>
      <c r="K50" s="225"/>
      <c r="L50" s="225"/>
      <c r="M50" s="225"/>
      <c r="N50" s="225"/>
      <c r="O50" s="225"/>
      <c r="P50" s="126">
        <v>43</v>
      </c>
      <c r="Q50" s="115" t="s">
        <v>77</v>
      </c>
      <c r="R50" s="121"/>
      <c r="S50" s="101"/>
      <c r="T50" s="101"/>
      <c r="U50" s="101"/>
      <c r="V50" s="101"/>
      <c r="W50" s="101"/>
      <c r="X50" s="101"/>
      <c r="Y50" s="101"/>
      <c r="Z50" s="101"/>
      <c r="AA50" s="101"/>
      <c r="AB50" s="101"/>
    </row>
    <row r="51" spans="1:28" ht="164" customHeight="1">
      <c r="A51" s="101"/>
      <c r="B51" s="226" t="s">
        <v>79</v>
      </c>
      <c r="C51" s="220" t="s">
        <v>201</v>
      </c>
      <c r="D51" s="220"/>
      <c r="E51" s="220"/>
      <c r="F51" s="220"/>
      <c r="G51" s="220"/>
      <c r="H51" s="220"/>
      <c r="I51" s="220"/>
      <c r="J51" s="220"/>
      <c r="K51" s="220"/>
      <c r="L51" s="220"/>
      <c r="M51" s="220"/>
      <c r="N51" s="220"/>
      <c r="O51" s="220"/>
      <c r="P51" s="105">
        <v>44</v>
      </c>
      <c r="Q51" s="106" t="s">
        <v>77</v>
      </c>
      <c r="R51" s="101"/>
      <c r="S51" s="101"/>
      <c r="T51" s="101"/>
      <c r="U51" s="101"/>
      <c r="V51" s="101"/>
      <c r="W51" s="101"/>
      <c r="X51" s="101"/>
      <c r="Y51" s="101"/>
      <c r="Z51" s="101"/>
      <c r="AA51" s="101"/>
      <c r="AB51" s="101"/>
    </row>
    <row r="52" spans="1:28" ht="13.75" customHeight="1">
      <c r="A52" s="101"/>
      <c r="B52" s="226"/>
      <c r="C52" s="220"/>
      <c r="D52" s="220"/>
      <c r="E52" s="220"/>
      <c r="F52" s="220"/>
      <c r="G52" s="220"/>
      <c r="H52" s="220"/>
      <c r="I52" s="220"/>
      <c r="J52" s="220"/>
      <c r="K52" s="220"/>
      <c r="L52" s="220"/>
      <c r="M52" s="220"/>
      <c r="N52" s="220"/>
      <c r="O52" s="220"/>
      <c r="P52" s="114">
        <v>45</v>
      </c>
      <c r="Q52" s="115" t="s">
        <v>77</v>
      </c>
      <c r="R52" s="101"/>
      <c r="S52" s="101"/>
      <c r="T52" s="101"/>
      <c r="U52" s="101"/>
      <c r="V52" s="101"/>
      <c r="W52" s="101"/>
      <c r="X52" s="101"/>
      <c r="Y52" s="101"/>
      <c r="Z52" s="101"/>
      <c r="AA52" s="101"/>
      <c r="AB52" s="101"/>
    </row>
    <row r="53" spans="1:28" ht="13.75" customHeight="1">
      <c r="A53" s="101"/>
      <c r="B53" s="226"/>
      <c r="C53" s="220"/>
      <c r="D53" s="220"/>
      <c r="E53" s="220"/>
      <c r="F53" s="220"/>
      <c r="G53" s="220"/>
      <c r="H53" s="220"/>
      <c r="I53" s="220"/>
      <c r="J53" s="220"/>
      <c r="K53" s="220"/>
      <c r="L53" s="220"/>
      <c r="M53" s="220"/>
      <c r="N53" s="220"/>
      <c r="O53" s="220"/>
      <c r="P53" s="105">
        <v>55</v>
      </c>
      <c r="Q53" s="106" t="s">
        <v>69</v>
      </c>
      <c r="R53" s="101"/>
      <c r="S53" s="101"/>
      <c r="T53" s="101"/>
      <c r="U53" s="101"/>
      <c r="V53" s="101"/>
      <c r="W53" s="101"/>
      <c r="X53" s="101"/>
      <c r="Y53" s="101"/>
      <c r="Z53" s="101"/>
      <c r="AA53" s="101"/>
      <c r="AB53" s="101"/>
    </row>
    <row r="54" spans="1:28" ht="13.75" customHeight="1">
      <c r="A54" s="101"/>
      <c r="B54" s="101"/>
      <c r="C54" s="101"/>
      <c r="D54" s="101"/>
      <c r="E54" s="101"/>
      <c r="F54" s="101"/>
      <c r="G54" s="101"/>
      <c r="H54" s="101"/>
      <c r="I54" s="101"/>
      <c r="J54" s="101"/>
      <c r="K54" s="101"/>
      <c r="L54" s="101"/>
      <c r="M54" s="101"/>
      <c r="N54" s="101"/>
      <c r="O54" s="101"/>
      <c r="P54" s="105">
        <v>56</v>
      </c>
      <c r="Q54" s="106" t="s">
        <v>69</v>
      </c>
      <c r="R54" s="101"/>
      <c r="S54" s="101"/>
      <c r="T54" s="101"/>
      <c r="U54" s="101"/>
      <c r="V54" s="101"/>
      <c r="W54" s="101"/>
      <c r="X54" s="101"/>
      <c r="Y54" s="101"/>
      <c r="Z54" s="101"/>
      <c r="AA54" s="101"/>
      <c r="AB54" s="101"/>
    </row>
    <row r="55" spans="1:28" ht="13.75" customHeight="1">
      <c r="A55" s="101"/>
      <c r="B55" s="101"/>
      <c r="C55" s="101"/>
      <c r="D55" s="101"/>
      <c r="E55" s="101"/>
      <c r="F55" s="101"/>
      <c r="G55" s="101"/>
      <c r="H55" s="101"/>
      <c r="I55" s="101"/>
      <c r="J55" s="101"/>
      <c r="K55" s="101"/>
      <c r="L55" s="101"/>
      <c r="M55" s="101"/>
      <c r="N55" s="101"/>
      <c r="O55" s="101"/>
      <c r="P55" s="105">
        <v>57</v>
      </c>
      <c r="Q55" s="106" t="s">
        <v>69</v>
      </c>
      <c r="R55" s="101"/>
      <c r="S55" s="101"/>
      <c r="T55" s="101"/>
      <c r="U55" s="101"/>
      <c r="V55" s="101"/>
      <c r="W55" s="101"/>
      <c r="X55" s="101"/>
      <c r="Y55" s="101"/>
      <c r="Z55" s="101"/>
      <c r="AA55" s="101"/>
      <c r="AB55" s="101"/>
    </row>
    <row r="56" spans="1:28" ht="13.75" customHeight="1">
      <c r="A56" s="101"/>
      <c r="B56" s="101"/>
      <c r="C56" s="101"/>
      <c r="D56" s="101"/>
      <c r="E56" s="101"/>
      <c r="F56" s="101"/>
      <c r="G56" s="101"/>
      <c r="H56" s="101"/>
      <c r="I56" s="101"/>
      <c r="J56" s="101"/>
      <c r="K56" s="101"/>
      <c r="L56" s="101"/>
      <c r="M56" s="101"/>
      <c r="N56" s="101"/>
      <c r="O56" s="101"/>
      <c r="P56" s="105">
        <v>58</v>
      </c>
      <c r="Q56" s="106" t="s">
        <v>69</v>
      </c>
      <c r="R56" s="101"/>
      <c r="S56" s="101"/>
      <c r="T56" s="101"/>
      <c r="U56" s="101"/>
      <c r="V56" s="101"/>
      <c r="W56" s="101"/>
      <c r="X56" s="101"/>
      <c r="Y56" s="101"/>
      <c r="Z56" s="101"/>
      <c r="AA56" s="101"/>
      <c r="AB56" s="101"/>
    </row>
    <row r="57" spans="1:28" ht="13.75" customHeight="1">
      <c r="A57" s="101"/>
      <c r="B57" s="101"/>
      <c r="C57" s="101"/>
      <c r="D57" s="101"/>
      <c r="E57" s="101"/>
      <c r="F57" s="101"/>
      <c r="G57" s="101"/>
      <c r="H57" s="101"/>
      <c r="I57" s="101"/>
      <c r="J57" s="101"/>
      <c r="K57" s="101"/>
      <c r="L57" s="101"/>
      <c r="M57" s="101"/>
      <c r="N57" s="101"/>
      <c r="O57" s="101"/>
      <c r="P57" s="105">
        <v>59</v>
      </c>
      <c r="Q57" s="115" t="s">
        <v>69</v>
      </c>
      <c r="R57" s="101"/>
      <c r="S57" s="101"/>
      <c r="T57" s="101"/>
      <c r="U57" s="101"/>
      <c r="V57" s="101"/>
      <c r="W57" s="101"/>
      <c r="X57" s="101"/>
      <c r="Y57" s="101"/>
      <c r="Z57" s="101"/>
      <c r="AA57" s="101"/>
      <c r="AB57" s="101"/>
    </row>
    <row r="58" spans="1:28" ht="13.75" customHeight="1">
      <c r="A58" s="101"/>
      <c r="B58" s="101"/>
      <c r="C58" s="101"/>
      <c r="D58" s="101"/>
      <c r="E58" s="101"/>
      <c r="F58" s="101"/>
      <c r="G58" s="101"/>
      <c r="H58" s="101"/>
      <c r="I58" s="101"/>
      <c r="J58" s="101"/>
      <c r="K58" s="101"/>
      <c r="L58" s="101"/>
      <c r="M58" s="101"/>
      <c r="N58" s="101"/>
      <c r="O58" s="101"/>
      <c r="P58" s="43">
        <v>59.5</v>
      </c>
      <c r="Q58" s="106" t="s">
        <v>80</v>
      </c>
      <c r="R58" s="101"/>
      <c r="S58" s="101"/>
      <c r="T58" s="101"/>
      <c r="U58" s="101"/>
      <c r="V58" s="101"/>
      <c r="W58" s="101"/>
      <c r="X58" s="101"/>
      <c r="Y58" s="101"/>
      <c r="Z58" s="101"/>
      <c r="AA58" s="101"/>
      <c r="AB58" s="101"/>
    </row>
    <row r="59" spans="1:28" ht="13.75" customHeight="1">
      <c r="A59" s="101"/>
      <c r="B59" s="101"/>
      <c r="C59" s="101"/>
      <c r="D59" s="101"/>
      <c r="E59" s="101"/>
      <c r="F59" s="101"/>
      <c r="G59" s="101"/>
      <c r="H59" s="101"/>
      <c r="I59" s="101"/>
      <c r="J59" s="101"/>
      <c r="K59" s="101"/>
      <c r="L59" s="101"/>
      <c r="M59" s="101"/>
      <c r="N59" s="101"/>
      <c r="O59" s="101"/>
      <c r="P59" s="105">
        <v>60</v>
      </c>
      <c r="Q59" s="106" t="s">
        <v>80</v>
      </c>
      <c r="R59" s="101"/>
      <c r="S59" s="101"/>
      <c r="T59" s="101"/>
      <c r="U59" s="101"/>
      <c r="V59" s="101"/>
      <c r="W59" s="101"/>
      <c r="X59" s="101"/>
      <c r="Y59" s="101"/>
      <c r="Z59" s="101"/>
      <c r="AA59" s="101"/>
      <c r="AB59" s="101"/>
    </row>
    <row r="60" spans="1:28" ht="13.75" customHeight="1">
      <c r="A60" s="101"/>
      <c r="B60" s="101"/>
      <c r="C60" s="101"/>
      <c r="D60" s="101"/>
      <c r="E60" s="101"/>
      <c r="F60" s="101"/>
      <c r="G60" s="101"/>
      <c r="H60" s="101"/>
      <c r="I60" s="101"/>
      <c r="J60" s="101"/>
      <c r="K60" s="101"/>
      <c r="L60" s="101"/>
      <c r="M60" s="101"/>
      <c r="N60" s="101"/>
      <c r="O60" s="101"/>
      <c r="P60" s="105">
        <v>61</v>
      </c>
      <c r="Q60" s="106" t="s">
        <v>80</v>
      </c>
      <c r="R60" s="101"/>
      <c r="S60" s="101"/>
      <c r="T60" s="101"/>
      <c r="U60" s="101"/>
      <c r="V60" s="101"/>
      <c r="W60" s="101"/>
      <c r="X60" s="101"/>
      <c r="Y60" s="101"/>
      <c r="Z60" s="101"/>
      <c r="AA60" s="101"/>
      <c r="AB60" s="101"/>
    </row>
    <row r="61" spans="1:28" ht="13.75" customHeight="1">
      <c r="A61" s="101"/>
      <c r="B61" s="101"/>
      <c r="C61" s="101"/>
      <c r="D61" s="101"/>
      <c r="E61" s="101"/>
      <c r="F61" s="101"/>
      <c r="G61" s="101"/>
      <c r="H61" s="101"/>
      <c r="I61" s="101"/>
      <c r="J61" s="101"/>
      <c r="K61" s="101"/>
      <c r="L61" s="101"/>
      <c r="M61" s="101"/>
      <c r="N61" s="101"/>
      <c r="O61" s="101"/>
      <c r="P61" s="105">
        <v>62</v>
      </c>
      <c r="Q61" s="106" t="s">
        <v>80</v>
      </c>
      <c r="R61" s="101"/>
      <c r="S61" s="101"/>
      <c r="T61" s="101"/>
      <c r="U61" s="101"/>
      <c r="V61" s="101"/>
      <c r="W61" s="101"/>
      <c r="X61" s="101"/>
      <c r="Y61" s="101"/>
      <c r="Z61" s="101"/>
      <c r="AA61" s="101"/>
      <c r="AB61" s="101"/>
    </row>
    <row r="62" spans="1:28" ht="13.75" customHeight="1">
      <c r="A62" s="101"/>
      <c r="B62" s="101"/>
      <c r="C62" s="101"/>
      <c r="D62" s="101"/>
      <c r="E62" s="101"/>
      <c r="F62" s="101"/>
      <c r="G62" s="101"/>
      <c r="H62" s="101"/>
      <c r="I62" s="101"/>
      <c r="J62" s="101"/>
      <c r="K62" s="101"/>
      <c r="L62" s="101"/>
      <c r="M62" s="101"/>
      <c r="N62" s="101"/>
      <c r="O62" s="101"/>
      <c r="P62" s="105">
        <v>63</v>
      </c>
      <c r="Q62" s="106" t="s">
        <v>80</v>
      </c>
      <c r="R62" s="101"/>
      <c r="S62" s="101"/>
      <c r="T62" s="101"/>
      <c r="U62" s="101"/>
      <c r="V62" s="101"/>
      <c r="W62" s="101"/>
      <c r="X62" s="101"/>
      <c r="Y62" s="101"/>
      <c r="Z62" s="101"/>
      <c r="AA62" s="101"/>
      <c r="AB62" s="101"/>
    </row>
    <row r="63" spans="1:28" ht="13.75" customHeight="1">
      <c r="A63" s="101"/>
      <c r="B63" s="101"/>
      <c r="C63" s="101"/>
      <c r="D63" s="101"/>
      <c r="E63" s="101"/>
      <c r="F63" s="101"/>
      <c r="G63" s="101"/>
      <c r="H63" s="101"/>
      <c r="I63" s="101"/>
      <c r="J63" s="101"/>
      <c r="K63" s="101"/>
      <c r="L63" s="101"/>
      <c r="M63" s="101"/>
      <c r="N63" s="101"/>
      <c r="O63" s="101"/>
      <c r="P63" s="105">
        <v>64</v>
      </c>
      <c r="Q63" s="106" t="s">
        <v>80</v>
      </c>
      <c r="R63" s="101"/>
      <c r="S63" s="101"/>
      <c r="T63" s="101"/>
      <c r="U63" s="101"/>
      <c r="V63" s="101"/>
      <c r="W63" s="101"/>
      <c r="X63" s="101"/>
      <c r="Y63" s="101"/>
      <c r="Z63" s="101"/>
      <c r="AA63" s="101"/>
      <c r="AB63" s="101"/>
    </row>
    <row r="64" spans="1:28" ht="13.75" customHeight="1">
      <c r="A64" s="101"/>
      <c r="B64" s="101"/>
      <c r="C64" s="101"/>
      <c r="D64" s="101"/>
      <c r="E64" s="101"/>
      <c r="F64" s="101"/>
      <c r="G64" s="101"/>
      <c r="H64" s="101"/>
      <c r="I64" s="101"/>
      <c r="J64" s="101"/>
      <c r="K64" s="101"/>
      <c r="L64" s="101"/>
      <c r="M64" s="101"/>
      <c r="N64" s="101"/>
      <c r="O64" s="101"/>
      <c r="P64" s="105">
        <v>65</v>
      </c>
      <c r="Q64" s="106" t="s">
        <v>80</v>
      </c>
      <c r="R64" s="101"/>
      <c r="S64" s="101"/>
      <c r="T64" s="101"/>
      <c r="U64" s="101"/>
      <c r="V64" s="101"/>
      <c r="W64" s="101"/>
      <c r="X64" s="101"/>
      <c r="Y64" s="101"/>
      <c r="Z64" s="101"/>
      <c r="AA64" s="101"/>
      <c r="AB64" s="101"/>
    </row>
    <row r="65" spans="1:28" ht="13.75" customHeight="1">
      <c r="A65" s="101"/>
      <c r="B65" s="101"/>
      <c r="C65" s="101"/>
      <c r="D65" s="101"/>
      <c r="E65" s="101"/>
      <c r="F65" s="101"/>
      <c r="G65" s="101"/>
      <c r="H65" s="101"/>
      <c r="I65" s="101"/>
      <c r="J65" s="101"/>
      <c r="K65" s="101"/>
      <c r="L65" s="101"/>
      <c r="M65" s="101"/>
      <c r="N65" s="101"/>
      <c r="O65" s="101"/>
      <c r="P65" s="105">
        <v>66</v>
      </c>
      <c r="Q65" s="106" t="s">
        <v>80</v>
      </c>
      <c r="R65" s="101"/>
      <c r="S65" s="101"/>
      <c r="T65" s="101"/>
      <c r="U65" s="101"/>
      <c r="V65" s="101"/>
      <c r="W65" s="101"/>
      <c r="X65" s="101"/>
      <c r="Y65" s="101"/>
      <c r="Z65" s="101"/>
      <c r="AA65" s="101"/>
      <c r="AB65" s="101"/>
    </row>
    <row r="66" spans="1:28" ht="13.75" customHeight="1">
      <c r="A66" s="101"/>
      <c r="B66" s="101"/>
      <c r="C66" s="101"/>
      <c r="D66" s="101"/>
      <c r="E66" s="101"/>
      <c r="F66" s="101"/>
      <c r="G66" s="101"/>
      <c r="H66" s="101"/>
      <c r="I66" s="101"/>
      <c r="J66" s="101"/>
      <c r="K66" s="101"/>
      <c r="L66" s="101"/>
      <c r="M66" s="101"/>
      <c r="N66" s="101"/>
      <c r="O66" s="101"/>
      <c r="P66" s="105">
        <v>67</v>
      </c>
      <c r="Q66" s="106" t="s">
        <v>80</v>
      </c>
      <c r="R66" s="101"/>
      <c r="S66" s="101"/>
      <c r="T66" s="101"/>
      <c r="U66" s="101"/>
      <c r="V66" s="101"/>
      <c r="W66" s="101"/>
      <c r="X66" s="101"/>
      <c r="Y66" s="101"/>
      <c r="Z66" s="101"/>
      <c r="AA66" s="101"/>
      <c r="AB66" s="101"/>
    </row>
    <row r="67" spans="1:28" ht="13.75" customHeight="1">
      <c r="A67" s="101"/>
      <c r="B67" s="101"/>
      <c r="C67" s="101"/>
      <c r="D67" s="101"/>
      <c r="E67" s="101"/>
      <c r="F67" s="101"/>
      <c r="G67" s="101"/>
      <c r="H67" s="101"/>
      <c r="I67" s="101"/>
      <c r="J67" s="101"/>
      <c r="K67" s="101"/>
      <c r="L67" s="101"/>
      <c r="M67" s="101"/>
      <c r="N67" s="101"/>
      <c r="O67" s="101"/>
      <c r="P67" s="105">
        <v>68</v>
      </c>
      <c r="Q67" s="106" t="s">
        <v>80</v>
      </c>
      <c r="R67" s="101"/>
      <c r="S67" s="101"/>
      <c r="T67" s="101"/>
      <c r="U67" s="101"/>
      <c r="V67" s="101"/>
      <c r="W67" s="101"/>
      <c r="X67" s="101"/>
      <c r="Y67" s="101"/>
      <c r="Z67" s="101"/>
      <c r="AA67" s="101"/>
      <c r="AB67" s="101"/>
    </row>
    <row r="68" spans="1:28" ht="13.75" customHeight="1">
      <c r="A68" s="101"/>
      <c r="B68" s="101"/>
      <c r="C68" s="101"/>
      <c r="D68" s="101"/>
      <c r="E68" s="101"/>
      <c r="F68" s="101"/>
      <c r="G68" s="101"/>
      <c r="H68" s="101"/>
      <c r="I68" s="101"/>
      <c r="J68" s="101"/>
      <c r="K68" s="101"/>
      <c r="L68" s="101"/>
      <c r="M68" s="101"/>
      <c r="N68" s="101"/>
      <c r="O68" s="101"/>
      <c r="P68" s="105">
        <v>69</v>
      </c>
      <c r="Q68" s="106" t="s">
        <v>80</v>
      </c>
      <c r="R68" s="101"/>
      <c r="S68" s="101"/>
      <c r="T68" s="101"/>
      <c r="U68" s="101"/>
      <c r="V68" s="101"/>
      <c r="W68" s="101"/>
      <c r="X68" s="101"/>
      <c r="Y68" s="101"/>
      <c r="Z68" s="101"/>
      <c r="AA68" s="101"/>
      <c r="AB68" s="101"/>
    </row>
    <row r="69" spans="1:28" ht="13.75" customHeight="1">
      <c r="A69" s="101"/>
      <c r="B69" s="101"/>
      <c r="C69" s="101"/>
      <c r="D69" s="101"/>
      <c r="E69" s="101"/>
      <c r="F69" s="101"/>
      <c r="G69" s="101"/>
      <c r="H69" s="101"/>
      <c r="I69" s="101"/>
      <c r="J69" s="101"/>
      <c r="K69" s="101"/>
      <c r="L69" s="101"/>
      <c r="M69" s="101"/>
      <c r="N69" s="101"/>
      <c r="O69" s="101"/>
      <c r="P69" s="114">
        <v>69.5</v>
      </c>
      <c r="Q69" s="115" t="s">
        <v>81</v>
      </c>
      <c r="R69" s="101"/>
      <c r="S69" s="101"/>
      <c r="T69" s="101"/>
      <c r="U69" s="101"/>
      <c r="V69" s="101"/>
      <c r="W69" s="101"/>
      <c r="X69" s="101"/>
      <c r="Y69" s="101"/>
      <c r="Z69" s="101"/>
      <c r="AA69" s="101"/>
      <c r="AB69" s="101"/>
    </row>
    <row r="70" spans="1:28" ht="13.75" customHeight="1">
      <c r="A70" s="101"/>
      <c r="B70" s="101"/>
      <c r="C70" s="101"/>
      <c r="D70" s="101"/>
      <c r="E70" s="101"/>
      <c r="F70" s="101"/>
      <c r="G70" s="101"/>
      <c r="H70" s="101"/>
      <c r="I70" s="101"/>
      <c r="J70" s="101"/>
      <c r="K70" s="101"/>
      <c r="L70" s="101"/>
      <c r="M70" s="101"/>
      <c r="N70" s="101"/>
      <c r="O70" s="101"/>
      <c r="P70" s="105">
        <v>70</v>
      </c>
      <c r="Q70" s="106" t="s">
        <v>81</v>
      </c>
      <c r="R70" s="101"/>
      <c r="S70" s="101"/>
      <c r="T70" s="101"/>
      <c r="U70" s="101"/>
      <c r="V70" s="101"/>
      <c r="W70" s="101"/>
      <c r="X70" s="101"/>
      <c r="Y70" s="101"/>
      <c r="Z70" s="101"/>
      <c r="AA70" s="101"/>
      <c r="AB70" s="101"/>
    </row>
    <row r="71" spans="1:28" ht="13.75" customHeight="1">
      <c r="A71" s="101"/>
      <c r="B71" s="101"/>
      <c r="C71" s="101"/>
      <c r="D71" s="101"/>
      <c r="E71" s="101"/>
      <c r="F71" s="101"/>
      <c r="G71" s="101"/>
      <c r="H71" s="101"/>
      <c r="I71" s="101"/>
      <c r="J71" s="101"/>
      <c r="K71" s="101"/>
      <c r="L71" s="101"/>
      <c r="M71" s="101"/>
      <c r="N71" s="101"/>
      <c r="O71" s="101"/>
      <c r="P71" s="105">
        <v>71</v>
      </c>
      <c r="Q71" s="106" t="s">
        <v>81</v>
      </c>
      <c r="R71" s="101"/>
      <c r="S71" s="101"/>
      <c r="T71" s="101"/>
      <c r="U71" s="101"/>
      <c r="V71" s="101"/>
      <c r="W71" s="101"/>
      <c r="X71" s="101"/>
      <c r="Y71" s="101"/>
      <c r="Z71" s="101"/>
      <c r="AA71" s="101"/>
      <c r="AB71" s="101"/>
    </row>
    <row r="72" spans="1:28" ht="13.75" customHeight="1">
      <c r="A72" s="101"/>
      <c r="B72" s="101"/>
      <c r="C72" s="101"/>
      <c r="D72" s="101"/>
      <c r="E72" s="101"/>
      <c r="F72" s="101"/>
      <c r="G72" s="101"/>
      <c r="H72" s="101"/>
      <c r="I72" s="101"/>
      <c r="J72" s="101"/>
      <c r="K72" s="101"/>
      <c r="L72" s="101"/>
      <c r="M72" s="101"/>
      <c r="N72" s="101"/>
      <c r="O72" s="101"/>
      <c r="P72" s="105">
        <v>72</v>
      </c>
      <c r="Q72" s="106" t="s">
        <v>81</v>
      </c>
      <c r="R72" s="101"/>
      <c r="S72" s="101"/>
      <c r="T72" s="101"/>
      <c r="U72" s="101"/>
      <c r="V72" s="101"/>
      <c r="W72" s="101"/>
      <c r="X72" s="101"/>
      <c r="Y72" s="101"/>
      <c r="Z72" s="101"/>
      <c r="AA72" s="101"/>
      <c r="AB72" s="101"/>
    </row>
    <row r="73" spans="1:28" ht="13.75" customHeight="1">
      <c r="A73" s="101"/>
      <c r="B73" s="101"/>
      <c r="C73" s="101"/>
      <c r="D73" s="101"/>
      <c r="E73" s="101"/>
      <c r="F73" s="101"/>
      <c r="G73" s="101"/>
      <c r="H73" s="101"/>
      <c r="I73" s="101"/>
      <c r="J73" s="101"/>
      <c r="K73" s="101"/>
      <c r="L73" s="101"/>
      <c r="M73" s="101"/>
      <c r="N73" s="101"/>
      <c r="O73" s="101"/>
      <c r="P73" s="105">
        <v>73</v>
      </c>
      <c r="Q73" s="106" t="s">
        <v>81</v>
      </c>
      <c r="R73" s="101"/>
      <c r="S73" s="101"/>
      <c r="T73" s="101"/>
      <c r="U73" s="101"/>
      <c r="V73" s="101"/>
      <c r="W73" s="101"/>
      <c r="X73" s="101"/>
      <c r="Y73" s="101"/>
      <c r="Z73" s="101"/>
      <c r="AA73" s="101"/>
      <c r="AB73" s="101"/>
    </row>
    <row r="74" spans="1:28" ht="13.75" customHeight="1">
      <c r="A74" s="101"/>
      <c r="B74" s="101"/>
      <c r="C74" s="101"/>
      <c r="D74" s="101"/>
      <c r="E74" s="101"/>
      <c r="F74" s="101"/>
      <c r="G74" s="101"/>
      <c r="H74" s="101"/>
      <c r="I74" s="101"/>
      <c r="J74" s="101"/>
      <c r="K74" s="101"/>
      <c r="L74" s="101"/>
      <c r="M74" s="101"/>
      <c r="N74" s="101"/>
      <c r="O74" s="101"/>
      <c r="P74" s="105">
        <v>74</v>
      </c>
      <c r="Q74" s="106" t="s">
        <v>81</v>
      </c>
      <c r="R74" s="101"/>
      <c r="S74" s="101"/>
      <c r="T74" s="101"/>
      <c r="U74" s="101"/>
      <c r="V74" s="101"/>
      <c r="W74" s="101"/>
      <c r="X74" s="101"/>
      <c r="Y74" s="101"/>
      <c r="Z74" s="101"/>
      <c r="AA74" s="101"/>
      <c r="AB74" s="101"/>
    </row>
    <row r="75" spans="1:28" ht="13.75" customHeight="1">
      <c r="A75" s="101"/>
      <c r="B75" s="101"/>
      <c r="C75" s="101"/>
      <c r="D75" s="101"/>
      <c r="E75" s="101"/>
      <c r="F75" s="101"/>
      <c r="G75" s="101"/>
      <c r="H75" s="101"/>
      <c r="I75" s="101"/>
      <c r="J75" s="101"/>
      <c r="K75" s="101"/>
      <c r="L75" s="101"/>
      <c r="M75" s="101"/>
      <c r="N75" s="101"/>
      <c r="O75" s="101"/>
      <c r="P75" s="105">
        <v>75</v>
      </c>
      <c r="Q75" s="106" t="s">
        <v>81</v>
      </c>
      <c r="R75" s="101"/>
      <c r="S75" s="101"/>
      <c r="T75" s="101"/>
      <c r="U75" s="101"/>
      <c r="V75" s="101"/>
      <c r="W75" s="101"/>
      <c r="X75" s="101"/>
      <c r="Y75" s="101"/>
      <c r="Z75" s="101"/>
      <c r="AA75" s="101"/>
      <c r="AB75" s="101"/>
    </row>
    <row r="76" spans="1:28" ht="13.75" customHeight="1">
      <c r="A76" s="101"/>
      <c r="B76" s="101"/>
      <c r="C76" s="101"/>
      <c r="D76" s="101"/>
      <c r="E76" s="101"/>
      <c r="F76" s="101"/>
      <c r="G76" s="101"/>
      <c r="H76" s="101"/>
      <c r="I76" s="101"/>
      <c r="J76" s="101"/>
      <c r="K76" s="101"/>
      <c r="L76" s="101"/>
      <c r="M76" s="101"/>
      <c r="N76" s="101"/>
      <c r="O76" s="101"/>
      <c r="P76" s="105">
        <v>76</v>
      </c>
      <c r="Q76" s="106" t="s">
        <v>81</v>
      </c>
      <c r="R76" s="101"/>
      <c r="S76" s="101"/>
      <c r="T76" s="101"/>
      <c r="U76" s="101"/>
      <c r="V76" s="101"/>
      <c r="W76" s="101"/>
      <c r="X76" s="101"/>
      <c r="Y76" s="101"/>
      <c r="Z76" s="101"/>
      <c r="AA76" s="101"/>
      <c r="AB76" s="101"/>
    </row>
    <row r="77" spans="1:28" ht="13.75" customHeight="1">
      <c r="A77" s="101"/>
      <c r="B77" s="101"/>
      <c r="C77" s="101"/>
      <c r="D77" s="101"/>
      <c r="E77" s="101"/>
      <c r="F77" s="101"/>
      <c r="G77" s="101"/>
      <c r="H77" s="101"/>
      <c r="I77" s="101"/>
      <c r="J77" s="101"/>
      <c r="K77" s="101"/>
      <c r="L77" s="101"/>
      <c r="M77" s="101"/>
      <c r="N77" s="101"/>
      <c r="O77" s="101"/>
      <c r="P77" s="105">
        <v>77</v>
      </c>
      <c r="Q77" s="106" t="s">
        <v>81</v>
      </c>
      <c r="R77" s="101"/>
      <c r="S77" s="101"/>
      <c r="T77" s="101"/>
      <c r="U77" s="101"/>
      <c r="V77" s="101"/>
      <c r="W77" s="101"/>
      <c r="X77" s="101"/>
      <c r="Y77" s="101"/>
      <c r="Z77" s="101"/>
      <c r="AA77" s="101"/>
      <c r="AB77" s="101"/>
    </row>
    <row r="78" spans="1:28" ht="13.75" customHeight="1">
      <c r="A78" s="101"/>
      <c r="B78" s="101"/>
      <c r="C78" s="101"/>
      <c r="D78" s="101"/>
      <c r="E78" s="101"/>
      <c r="F78" s="101"/>
      <c r="G78" s="101"/>
      <c r="H78" s="101"/>
      <c r="I78" s="101"/>
      <c r="J78" s="101"/>
      <c r="K78" s="101"/>
      <c r="L78" s="101"/>
      <c r="M78" s="101"/>
      <c r="N78" s="101"/>
      <c r="O78" s="101"/>
      <c r="P78" s="105">
        <v>78</v>
      </c>
      <c r="Q78" s="106" t="s">
        <v>81</v>
      </c>
      <c r="R78" s="101"/>
      <c r="S78" s="101"/>
      <c r="T78" s="101"/>
      <c r="U78" s="101"/>
      <c r="V78" s="101"/>
      <c r="W78" s="101"/>
      <c r="X78" s="101"/>
      <c r="Y78" s="101"/>
      <c r="Z78" s="101"/>
      <c r="AA78" s="101"/>
      <c r="AB78" s="101"/>
    </row>
    <row r="79" spans="1:28" ht="13.75" customHeight="1">
      <c r="A79" s="101"/>
      <c r="B79" s="101"/>
      <c r="C79" s="101"/>
      <c r="D79" s="101"/>
      <c r="E79" s="101"/>
      <c r="F79" s="101"/>
      <c r="G79" s="101"/>
      <c r="H79" s="101"/>
      <c r="I79" s="101"/>
      <c r="J79" s="101"/>
      <c r="K79" s="101"/>
      <c r="L79" s="101"/>
      <c r="M79" s="101"/>
      <c r="N79" s="101"/>
      <c r="O79" s="101"/>
      <c r="P79" s="105">
        <v>79</v>
      </c>
      <c r="Q79" s="106" t="s">
        <v>81</v>
      </c>
      <c r="R79" s="101"/>
      <c r="S79" s="101"/>
      <c r="T79" s="101"/>
      <c r="U79" s="101"/>
      <c r="V79" s="101"/>
      <c r="W79" s="101"/>
      <c r="X79" s="101"/>
      <c r="Y79" s="101"/>
      <c r="Z79" s="101"/>
      <c r="AA79" s="101"/>
      <c r="AB79" s="101"/>
    </row>
    <row r="80" spans="1:28" ht="13.75" customHeight="1">
      <c r="A80" s="101"/>
      <c r="B80" s="101"/>
      <c r="C80" s="101"/>
      <c r="D80" s="101"/>
      <c r="E80" s="101"/>
      <c r="F80" s="101"/>
      <c r="G80" s="101"/>
      <c r="H80" s="101"/>
      <c r="I80" s="101"/>
      <c r="J80" s="101"/>
      <c r="K80" s="101"/>
      <c r="L80" s="101"/>
      <c r="M80" s="101"/>
      <c r="N80" s="101"/>
      <c r="O80" s="101"/>
      <c r="P80" s="114">
        <v>79.5</v>
      </c>
      <c r="Q80" s="115" t="s">
        <v>71</v>
      </c>
      <c r="R80" s="101"/>
      <c r="S80" s="101"/>
      <c r="T80" s="101"/>
      <c r="U80" s="101"/>
      <c r="V80" s="101"/>
      <c r="W80" s="101"/>
      <c r="X80" s="101"/>
      <c r="Y80" s="101"/>
      <c r="Z80" s="101"/>
      <c r="AA80" s="101"/>
      <c r="AB80" s="101"/>
    </row>
    <row r="81" spans="1:28" ht="13.75" customHeight="1">
      <c r="A81" s="101"/>
      <c r="B81" s="101"/>
      <c r="C81" s="101"/>
      <c r="D81" s="101"/>
      <c r="E81" s="101"/>
      <c r="F81" s="101"/>
      <c r="G81" s="101"/>
      <c r="H81" s="101"/>
      <c r="I81" s="101"/>
      <c r="J81" s="101"/>
      <c r="K81" s="101"/>
      <c r="L81" s="101"/>
      <c r="M81" s="101"/>
      <c r="N81" s="101"/>
      <c r="O81" s="101"/>
      <c r="P81" s="105">
        <v>80</v>
      </c>
      <c r="Q81" s="106" t="s">
        <v>71</v>
      </c>
      <c r="R81" s="101"/>
      <c r="S81" s="101"/>
      <c r="T81" s="101"/>
      <c r="U81" s="101"/>
      <c r="V81" s="101"/>
      <c r="W81" s="101"/>
      <c r="X81" s="101"/>
      <c r="Y81" s="101"/>
      <c r="Z81" s="101"/>
      <c r="AA81" s="101"/>
      <c r="AB81" s="101"/>
    </row>
    <row r="82" spans="1:28" ht="13.75" customHeight="1">
      <c r="A82" s="101"/>
      <c r="B82" s="101"/>
      <c r="C82" s="101"/>
      <c r="D82" s="101"/>
      <c r="E82" s="101"/>
      <c r="F82" s="101"/>
      <c r="G82" s="101"/>
      <c r="H82" s="101"/>
      <c r="I82" s="101"/>
      <c r="J82" s="101"/>
      <c r="K82" s="101"/>
      <c r="L82" s="101"/>
      <c r="M82" s="101"/>
      <c r="N82" s="101"/>
      <c r="O82" s="101"/>
      <c r="P82" s="105">
        <v>81</v>
      </c>
      <c r="Q82" s="106" t="s">
        <v>71</v>
      </c>
      <c r="R82" s="101"/>
      <c r="S82" s="101"/>
      <c r="T82" s="101"/>
      <c r="U82" s="101"/>
      <c r="V82" s="101"/>
      <c r="W82" s="101"/>
      <c r="X82" s="101"/>
      <c r="Y82" s="101"/>
      <c r="Z82" s="101"/>
      <c r="AA82" s="101"/>
      <c r="AB82" s="101"/>
    </row>
    <row r="83" spans="1:28" ht="13.75" customHeight="1">
      <c r="A83" s="101"/>
      <c r="B83" s="101"/>
      <c r="C83" s="101"/>
      <c r="D83" s="101"/>
      <c r="E83" s="101"/>
      <c r="F83" s="101"/>
      <c r="G83" s="101"/>
      <c r="H83" s="101"/>
      <c r="I83" s="101"/>
      <c r="J83" s="101"/>
      <c r="K83" s="101"/>
      <c r="L83" s="101"/>
      <c r="M83" s="101"/>
      <c r="N83" s="101"/>
      <c r="O83" s="101"/>
      <c r="P83" s="105">
        <v>82</v>
      </c>
      <c r="Q83" s="106" t="s">
        <v>71</v>
      </c>
      <c r="R83" s="101"/>
      <c r="S83" s="101"/>
      <c r="T83" s="101"/>
      <c r="U83" s="101"/>
      <c r="V83" s="101"/>
      <c r="W83" s="101"/>
      <c r="X83" s="101"/>
      <c r="Y83" s="101"/>
      <c r="Z83" s="101"/>
      <c r="AA83" s="101"/>
      <c r="AB83" s="101"/>
    </row>
    <row r="84" spans="1:28" ht="13.75" customHeight="1">
      <c r="A84" s="101"/>
      <c r="B84" s="101"/>
      <c r="C84" s="101"/>
      <c r="D84" s="101"/>
      <c r="E84" s="101"/>
      <c r="F84" s="101"/>
      <c r="G84" s="101"/>
      <c r="H84" s="101"/>
      <c r="I84" s="101"/>
      <c r="J84" s="101"/>
      <c r="K84" s="101"/>
      <c r="L84" s="101"/>
      <c r="M84" s="101"/>
      <c r="N84" s="101"/>
      <c r="O84" s="101"/>
      <c r="P84" s="105">
        <v>83</v>
      </c>
      <c r="Q84" s="106" t="s">
        <v>71</v>
      </c>
      <c r="R84" s="101"/>
      <c r="S84" s="101"/>
      <c r="T84" s="101"/>
      <c r="U84" s="101"/>
      <c r="V84" s="101"/>
      <c r="W84" s="101"/>
      <c r="X84" s="101"/>
      <c r="Y84" s="101"/>
      <c r="Z84" s="101"/>
      <c r="AA84" s="101"/>
      <c r="AB84" s="101"/>
    </row>
    <row r="85" spans="1:28" ht="13.75" customHeight="1">
      <c r="A85" s="101"/>
      <c r="B85" s="101"/>
      <c r="C85" s="101"/>
      <c r="D85" s="101"/>
      <c r="E85" s="101"/>
      <c r="F85" s="101"/>
      <c r="G85" s="101"/>
      <c r="H85" s="101"/>
      <c r="I85" s="101"/>
      <c r="J85" s="101"/>
      <c r="K85" s="101"/>
      <c r="L85" s="101"/>
      <c r="M85" s="101"/>
      <c r="N85" s="101"/>
      <c r="O85" s="101"/>
      <c r="P85" s="105">
        <v>84</v>
      </c>
      <c r="Q85" s="106" t="s">
        <v>71</v>
      </c>
      <c r="R85" s="101"/>
      <c r="S85" s="101"/>
      <c r="T85" s="101"/>
      <c r="U85" s="101"/>
      <c r="V85" s="101"/>
      <c r="W85" s="101"/>
      <c r="X85" s="101"/>
      <c r="Y85" s="101"/>
      <c r="Z85" s="101"/>
      <c r="AA85" s="101"/>
      <c r="AB85" s="101"/>
    </row>
    <row r="86" spans="1:28" ht="13.75" customHeight="1">
      <c r="A86" s="101"/>
      <c r="B86" s="101"/>
      <c r="C86" s="101"/>
      <c r="D86" s="101"/>
      <c r="E86" s="101"/>
      <c r="F86" s="101"/>
      <c r="G86" s="101"/>
      <c r="H86" s="101"/>
      <c r="I86" s="101"/>
      <c r="J86" s="101"/>
      <c r="K86" s="101"/>
      <c r="L86" s="101"/>
      <c r="M86" s="101"/>
      <c r="N86" s="101"/>
      <c r="O86" s="101"/>
      <c r="P86" s="105">
        <v>85</v>
      </c>
      <c r="Q86" s="106" t="s">
        <v>71</v>
      </c>
      <c r="R86" s="101"/>
      <c r="S86" s="101"/>
      <c r="T86" s="101"/>
      <c r="U86" s="101"/>
      <c r="V86" s="101"/>
      <c r="W86" s="101"/>
      <c r="X86" s="101"/>
      <c r="Y86" s="101"/>
      <c r="Z86" s="101"/>
      <c r="AA86" s="101"/>
      <c r="AB86" s="101"/>
    </row>
    <row r="87" spans="1:28" ht="13.75" customHeight="1">
      <c r="A87" s="101"/>
      <c r="B87" s="101"/>
      <c r="C87" s="101"/>
      <c r="D87" s="101"/>
      <c r="E87" s="101"/>
      <c r="F87" s="101"/>
      <c r="G87" s="101"/>
      <c r="H87" s="101"/>
      <c r="I87" s="101"/>
      <c r="J87" s="101"/>
      <c r="K87" s="101"/>
      <c r="L87" s="101"/>
      <c r="M87" s="101"/>
      <c r="N87" s="101"/>
      <c r="O87" s="101"/>
      <c r="P87" s="105">
        <v>86</v>
      </c>
      <c r="Q87" s="106" t="s">
        <v>71</v>
      </c>
      <c r="R87" s="101"/>
      <c r="S87" s="101"/>
      <c r="T87" s="101"/>
      <c r="U87" s="101"/>
      <c r="V87" s="101"/>
      <c r="W87" s="101"/>
      <c r="X87" s="101"/>
      <c r="Y87" s="101"/>
      <c r="Z87" s="101"/>
      <c r="AA87" s="101"/>
      <c r="AB87" s="101"/>
    </row>
    <row r="88" spans="1:28" ht="13.75" customHeight="1">
      <c r="A88" s="101"/>
      <c r="B88" s="101"/>
      <c r="C88" s="101"/>
      <c r="D88" s="101"/>
      <c r="E88" s="101"/>
      <c r="F88" s="101"/>
      <c r="G88" s="101"/>
      <c r="H88" s="101"/>
      <c r="I88" s="101"/>
      <c r="J88" s="101"/>
      <c r="K88" s="101"/>
      <c r="L88" s="101"/>
      <c r="M88" s="101"/>
      <c r="N88" s="101"/>
      <c r="O88" s="101"/>
      <c r="P88" s="105">
        <v>87</v>
      </c>
      <c r="Q88" s="106" t="s">
        <v>71</v>
      </c>
      <c r="R88" s="101"/>
      <c r="S88" s="101"/>
      <c r="T88" s="101"/>
      <c r="U88" s="101"/>
      <c r="V88" s="101"/>
      <c r="W88" s="101"/>
      <c r="X88" s="101"/>
      <c r="Y88" s="101"/>
      <c r="Z88" s="101"/>
      <c r="AA88" s="101"/>
      <c r="AB88" s="101"/>
    </row>
    <row r="89" spans="1:28" ht="13.75" customHeight="1">
      <c r="A89" s="101"/>
      <c r="B89" s="101"/>
      <c r="C89" s="101"/>
      <c r="D89" s="101"/>
      <c r="E89" s="101"/>
      <c r="F89" s="101"/>
      <c r="G89" s="101"/>
      <c r="H89" s="101"/>
      <c r="I89" s="101"/>
      <c r="J89" s="101"/>
      <c r="K89" s="101"/>
      <c r="L89" s="101"/>
      <c r="M89" s="101"/>
      <c r="N89" s="101"/>
      <c r="O89" s="101"/>
      <c r="P89" s="105">
        <v>88</v>
      </c>
      <c r="Q89" s="106" t="s">
        <v>71</v>
      </c>
      <c r="R89" s="101"/>
      <c r="S89" s="101"/>
      <c r="T89" s="101"/>
      <c r="U89" s="101"/>
      <c r="V89" s="101"/>
      <c r="W89" s="101"/>
      <c r="X89" s="101"/>
      <c r="Y89" s="101"/>
      <c r="Z89" s="101"/>
      <c r="AA89" s="101"/>
      <c r="AB89" s="101"/>
    </row>
    <row r="90" spans="1:28" ht="13.75" customHeight="1">
      <c r="A90" s="101"/>
      <c r="B90" s="101"/>
      <c r="C90" s="101"/>
      <c r="D90" s="101"/>
      <c r="E90" s="101"/>
      <c r="F90" s="101"/>
      <c r="G90" s="101"/>
      <c r="H90" s="101"/>
      <c r="I90" s="101"/>
      <c r="J90" s="101"/>
      <c r="K90" s="101"/>
      <c r="L90" s="101"/>
      <c r="M90" s="101"/>
      <c r="N90" s="101"/>
      <c r="O90" s="101"/>
      <c r="P90" s="105">
        <v>89</v>
      </c>
      <c r="Q90" s="106" t="s">
        <v>71</v>
      </c>
      <c r="R90" s="101"/>
      <c r="S90" s="101"/>
      <c r="T90" s="101"/>
      <c r="U90" s="101"/>
      <c r="V90" s="101"/>
      <c r="W90" s="101"/>
      <c r="X90" s="101"/>
      <c r="Y90" s="101"/>
      <c r="Z90" s="101"/>
      <c r="AA90" s="101"/>
      <c r="AB90" s="101"/>
    </row>
    <row r="91" spans="1:28" ht="13.75" customHeight="1">
      <c r="A91" s="101"/>
      <c r="B91" s="101"/>
      <c r="C91" s="101"/>
      <c r="D91" s="101"/>
      <c r="E91" s="101"/>
      <c r="F91" s="101"/>
      <c r="G91" s="101"/>
      <c r="H91" s="101"/>
      <c r="I91" s="101"/>
      <c r="J91" s="101"/>
      <c r="K91" s="101"/>
      <c r="L91" s="101"/>
      <c r="M91" s="101"/>
      <c r="N91" s="101"/>
      <c r="O91" s="101"/>
      <c r="P91" s="105">
        <v>90</v>
      </c>
      <c r="Q91" s="106" t="s">
        <v>71</v>
      </c>
      <c r="R91" s="101"/>
      <c r="S91" s="101"/>
      <c r="T91" s="101"/>
      <c r="U91" s="101"/>
      <c r="V91" s="101"/>
      <c r="W91" s="101"/>
      <c r="X91" s="101"/>
      <c r="Y91" s="101"/>
      <c r="Z91" s="101"/>
      <c r="AA91" s="101"/>
      <c r="AB91" s="101"/>
    </row>
    <row r="92" spans="1:28" ht="13.75" customHeight="1">
      <c r="A92" s="101"/>
      <c r="B92" s="101"/>
      <c r="C92" s="101"/>
      <c r="D92" s="101"/>
      <c r="E92" s="101"/>
      <c r="F92" s="101"/>
      <c r="G92" s="101"/>
      <c r="H92" s="101"/>
      <c r="I92" s="101"/>
      <c r="J92" s="101"/>
      <c r="K92" s="101"/>
      <c r="L92" s="101"/>
      <c r="M92" s="101"/>
      <c r="N92" s="101"/>
      <c r="O92" s="101"/>
      <c r="P92" s="105">
        <v>91</v>
      </c>
      <c r="Q92" s="106" t="s">
        <v>71</v>
      </c>
      <c r="R92" s="101"/>
      <c r="S92" s="101"/>
      <c r="T92" s="101"/>
      <c r="U92" s="101"/>
      <c r="V92" s="101"/>
      <c r="W92" s="101"/>
      <c r="X92" s="101"/>
      <c r="Y92" s="101"/>
      <c r="Z92" s="101"/>
      <c r="AA92" s="101"/>
      <c r="AB92" s="101"/>
    </row>
    <row r="93" spans="1:28" ht="13.75" customHeight="1">
      <c r="A93" s="101"/>
      <c r="B93" s="101"/>
      <c r="C93" s="101"/>
      <c r="D93" s="101"/>
      <c r="E93" s="101"/>
      <c r="F93" s="101"/>
      <c r="G93" s="101"/>
      <c r="H93" s="101"/>
      <c r="I93" s="101"/>
      <c r="J93" s="101"/>
      <c r="K93" s="101"/>
      <c r="L93" s="101"/>
      <c r="M93" s="101"/>
      <c r="N93" s="101"/>
      <c r="O93" s="101"/>
      <c r="P93" s="105">
        <v>92</v>
      </c>
      <c r="Q93" s="106" t="s">
        <v>71</v>
      </c>
      <c r="R93" s="101"/>
      <c r="S93" s="101"/>
      <c r="T93" s="101"/>
      <c r="U93" s="101"/>
      <c r="V93" s="101"/>
      <c r="W93" s="101"/>
      <c r="X93" s="101"/>
      <c r="Y93" s="101"/>
      <c r="Z93" s="101"/>
      <c r="AA93" s="101"/>
      <c r="AB93" s="101"/>
    </row>
    <row r="94" spans="1:28" ht="13.75" customHeight="1">
      <c r="A94" s="101"/>
      <c r="B94" s="101"/>
      <c r="C94" s="101"/>
      <c r="D94" s="101"/>
      <c r="E94" s="101"/>
      <c r="F94" s="101"/>
      <c r="G94" s="101"/>
      <c r="H94" s="101"/>
      <c r="I94" s="101"/>
      <c r="J94" s="101"/>
      <c r="K94" s="101"/>
      <c r="L94" s="101"/>
      <c r="M94" s="101"/>
      <c r="N94" s="101"/>
      <c r="O94" s="101"/>
      <c r="P94" s="105">
        <v>93</v>
      </c>
      <c r="Q94" s="106" t="s">
        <v>71</v>
      </c>
      <c r="R94" s="101"/>
      <c r="S94" s="101"/>
      <c r="T94" s="101"/>
      <c r="U94" s="101"/>
      <c r="V94" s="101"/>
      <c r="W94" s="101"/>
      <c r="X94" s="101"/>
      <c r="Y94" s="101"/>
      <c r="Z94" s="101"/>
      <c r="AA94" s="101"/>
      <c r="AB94" s="101"/>
    </row>
    <row r="95" spans="1:28" ht="13.75" customHeight="1">
      <c r="A95" s="101"/>
      <c r="B95" s="101"/>
      <c r="C95" s="101"/>
      <c r="D95" s="101"/>
      <c r="E95" s="101"/>
      <c r="F95" s="101"/>
      <c r="G95" s="101"/>
      <c r="H95" s="101"/>
      <c r="I95" s="101"/>
      <c r="J95" s="101"/>
      <c r="K95" s="101"/>
      <c r="L95" s="101"/>
      <c r="M95" s="101"/>
      <c r="N95" s="101"/>
      <c r="O95" s="101"/>
      <c r="P95" s="105">
        <v>94</v>
      </c>
      <c r="Q95" s="106" t="s">
        <v>71</v>
      </c>
      <c r="R95" s="101"/>
      <c r="S95" s="101"/>
      <c r="T95" s="101"/>
      <c r="U95" s="101"/>
      <c r="V95" s="101"/>
      <c r="W95" s="101"/>
      <c r="X95" s="101"/>
      <c r="Y95" s="101"/>
      <c r="Z95" s="101"/>
      <c r="AA95" s="101"/>
      <c r="AB95" s="101"/>
    </row>
    <row r="96" spans="1:28" ht="13.75" customHeight="1">
      <c r="A96" s="101"/>
      <c r="B96" s="101"/>
      <c r="C96" s="101"/>
      <c r="D96" s="101"/>
      <c r="E96" s="101"/>
      <c r="F96" s="101"/>
      <c r="G96" s="101"/>
      <c r="H96" s="101"/>
      <c r="I96" s="101"/>
      <c r="J96" s="101"/>
      <c r="K96" s="101"/>
      <c r="L96" s="101"/>
      <c r="M96" s="101"/>
      <c r="N96" s="101"/>
      <c r="O96" s="101"/>
      <c r="P96" s="105">
        <v>95</v>
      </c>
      <c r="Q96" s="106" t="s">
        <v>71</v>
      </c>
      <c r="R96" s="101"/>
      <c r="S96" s="101"/>
      <c r="T96" s="101"/>
      <c r="U96" s="101"/>
      <c r="V96" s="101"/>
      <c r="W96" s="101"/>
      <c r="X96" s="101"/>
      <c r="Y96" s="101"/>
      <c r="Z96" s="101"/>
      <c r="AA96" s="101"/>
      <c r="AB96" s="101"/>
    </row>
    <row r="97" spans="1:28" ht="13.75" customHeight="1">
      <c r="A97" s="101"/>
      <c r="B97" s="101"/>
      <c r="C97" s="101"/>
      <c r="D97" s="101"/>
      <c r="E97" s="101"/>
      <c r="F97" s="101"/>
      <c r="G97" s="101"/>
      <c r="H97" s="101"/>
      <c r="I97" s="101"/>
      <c r="J97" s="101"/>
      <c r="K97" s="101"/>
      <c r="L97" s="101"/>
      <c r="M97" s="101"/>
      <c r="N97" s="101"/>
      <c r="O97" s="101"/>
      <c r="P97" s="105">
        <v>96</v>
      </c>
      <c r="Q97" s="106" t="s">
        <v>71</v>
      </c>
      <c r="R97" s="101"/>
      <c r="S97" s="101"/>
      <c r="T97" s="101"/>
      <c r="U97" s="101"/>
      <c r="V97" s="101"/>
      <c r="W97" s="101"/>
      <c r="X97" s="101"/>
      <c r="Y97" s="101"/>
      <c r="Z97" s="101"/>
      <c r="AA97" s="101"/>
      <c r="AB97" s="101"/>
    </row>
    <row r="98" spans="1:28" ht="13.75" customHeight="1">
      <c r="A98" s="101"/>
      <c r="B98" s="101"/>
      <c r="C98" s="101"/>
      <c r="D98" s="101"/>
      <c r="E98" s="101"/>
      <c r="F98" s="101"/>
      <c r="G98" s="101"/>
      <c r="H98" s="101"/>
      <c r="I98" s="101"/>
      <c r="J98" s="101"/>
      <c r="K98" s="101"/>
      <c r="L98" s="101"/>
      <c r="M98" s="101"/>
      <c r="N98" s="101"/>
      <c r="O98" s="101"/>
      <c r="P98" s="114">
        <v>97</v>
      </c>
      <c r="Q98" s="106" t="s">
        <v>71</v>
      </c>
      <c r="R98" s="101"/>
      <c r="S98" s="101"/>
      <c r="T98" s="101"/>
      <c r="U98" s="101"/>
      <c r="V98" s="101"/>
      <c r="W98" s="101"/>
      <c r="X98" s="101"/>
      <c r="Y98" s="101"/>
      <c r="Z98" s="101"/>
      <c r="AA98" s="101"/>
      <c r="AB98" s="101"/>
    </row>
    <row r="99" spans="1:28" ht="13.75" customHeight="1">
      <c r="A99" s="101"/>
      <c r="B99" s="101"/>
      <c r="C99" s="101"/>
      <c r="D99" s="101"/>
      <c r="E99" s="101"/>
      <c r="F99" s="101"/>
      <c r="G99" s="101"/>
      <c r="H99" s="101"/>
      <c r="I99" s="101"/>
      <c r="J99" s="101"/>
      <c r="K99" s="101"/>
      <c r="L99" s="101"/>
      <c r="M99" s="101"/>
      <c r="N99" s="101"/>
      <c r="O99" s="101"/>
      <c r="P99" s="114">
        <v>98</v>
      </c>
      <c r="Q99" s="106" t="s">
        <v>71</v>
      </c>
      <c r="R99" s="101"/>
      <c r="S99" s="101"/>
      <c r="T99" s="101"/>
      <c r="U99" s="101"/>
      <c r="V99" s="101"/>
      <c r="W99" s="101"/>
      <c r="X99" s="101"/>
      <c r="Y99" s="101"/>
      <c r="Z99" s="101"/>
      <c r="AA99" s="101"/>
      <c r="AB99" s="101"/>
    </row>
    <row r="100" spans="1:28" ht="13.75" customHeight="1">
      <c r="A100" s="101"/>
      <c r="B100" s="101"/>
      <c r="C100" s="101"/>
      <c r="D100" s="101"/>
      <c r="E100" s="101"/>
      <c r="F100" s="101"/>
      <c r="G100" s="101"/>
      <c r="H100" s="101"/>
      <c r="I100" s="101"/>
      <c r="J100" s="101"/>
      <c r="K100" s="101"/>
      <c r="L100" s="101"/>
      <c r="M100" s="101"/>
      <c r="N100" s="101"/>
      <c r="O100" s="101"/>
      <c r="P100" s="114">
        <v>99</v>
      </c>
      <c r="Q100" s="106" t="s">
        <v>71</v>
      </c>
      <c r="R100" s="101"/>
      <c r="S100" s="101"/>
      <c r="T100" s="101"/>
      <c r="U100" s="101"/>
      <c r="V100" s="101"/>
      <c r="W100" s="101"/>
      <c r="X100" s="101"/>
      <c r="Y100" s="101"/>
      <c r="Z100" s="101"/>
      <c r="AA100" s="101"/>
      <c r="AB100" s="101"/>
    </row>
    <row r="101" spans="1:28" ht="13.75" customHeight="1">
      <c r="A101" s="101"/>
      <c r="B101" s="101"/>
      <c r="C101" s="101"/>
      <c r="D101" s="101"/>
      <c r="E101" s="101"/>
      <c r="F101" s="101"/>
      <c r="G101" s="101"/>
      <c r="H101" s="101"/>
      <c r="I101" s="101"/>
      <c r="J101" s="101"/>
      <c r="K101" s="101"/>
      <c r="L101" s="101"/>
      <c r="M101" s="101"/>
      <c r="N101" s="101"/>
      <c r="O101" s="101"/>
      <c r="P101" s="114">
        <v>100</v>
      </c>
      <c r="Q101" s="106" t="s">
        <v>71</v>
      </c>
      <c r="R101" s="101"/>
      <c r="S101" s="101"/>
      <c r="T101" s="101"/>
      <c r="U101" s="101"/>
      <c r="V101" s="101"/>
      <c r="W101" s="101"/>
      <c r="X101" s="101"/>
      <c r="Y101" s="101"/>
      <c r="Z101" s="101"/>
      <c r="AA101" s="101"/>
      <c r="AB101" s="101"/>
    </row>
  </sheetData>
  <mergeCells count="46">
    <mergeCell ref="C46:C47"/>
    <mergeCell ref="D46:O47"/>
    <mergeCell ref="C48:O48"/>
    <mergeCell ref="C50:O50"/>
    <mergeCell ref="B51:B53"/>
    <mergeCell ref="C51:O53"/>
    <mergeCell ref="C38:C39"/>
    <mergeCell ref="D38:O39"/>
    <mergeCell ref="B42:B45"/>
    <mergeCell ref="E42:O42"/>
    <mergeCell ref="E43:O43"/>
    <mergeCell ref="E44:O44"/>
    <mergeCell ref="E45:O45"/>
    <mergeCell ref="C30:C31"/>
    <mergeCell ref="D30:O31"/>
    <mergeCell ref="B34:B37"/>
    <mergeCell ref="E34:O34"/>
    <mergeCell ref="E35:O35"/>
    <mergeCell ref="E36:O36"/>
    <mergeCell ref="E37:O37"/>
    <mergeCell ref="C22:C23"/>
    <mergeCell ref="D22:O23"/>
    <mergeCell ref="B26:B29"/>
    <mergeCell ref="E26:O26"/>
    <mergeCell ref="E27:O27"/>
    <mergeCell ref="E28:O28"/>
    <mergeCell ref="E29:O29"/>
    <mergeCell ref="C14:C15"/>
    <mergeCell ref="D14:O15"/>
    <mergeCell ref="B18:B21"/>
    <mergeCell ref="E18:O18"/>
    <mergeCell ref="E19:O19"/>
    <mergeCell ref="E20:O20"/>
    <mergeCell ref="E21:O21"/>
    <mergeCell ref="B8:O8"/>
    <mergeCell ref="B10:B13"/>
    <mergeCell ref="E10:O10"/>
    <mergeCell ref="E11:O11"/>
    <mergeCell ref="E12:O12"/>
    <mergeCell ref="E13:O13"/>
    <mergeCell ref="B1:M1"/>
    <mergeCell ref="B2:G2"/>
    <mergeCell ref="H2:K2"/>
    <mergeCell ref="L2:O2"/>
    <mergeCell ref="B3:G3"/>
    <mergeCell ref="H3:K3"/>
  </mergeCells>
  <pageMargins left="0" right="0" top="0" bottom="0" header="0.51180555555555496" footer="0"/>
  <pageSetup scale="95" firstPageNumber="0" orientation="landscape" horizontalDpi="300" verticalDpi="300"/>
  <headerFooter>
    <oddFooter>&amp;C&amp;"Helvetica Neue,Regular"&amp;12&amp;P</oddFooter>
  </headerFooter>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7"/>
  <sheetViews>
    <sheetView showGridLines="0" topLeftCell="A62" workbookViewId="0"/>
  </sheetViews>
  <sheetFormatPr baseColWidth="10" defaultColWidth="8.83203125" defaultRowHeight="12" x14ac:dyDescent="0"/>
  <cols>
    <col min="1" max="1" width="2.5" style="19" customWidth="1"/>
    <col min="2" max="2" width="14.83203125" style="19" customWidth="1"/>
    <col min="3" max="3" width="14.6640625" style="19" customWidth="1"/>
    <col min="4" max="10" width="5.33203125" style="19" customWidth="1"/>
    <col min="11" max="11" width="21.6640625" style="19" customWidth="1"/>
    <col min="12" max="14" width="5.33203125" style="19" customWidth="1"/>
    <col min="15" max="15" width="6.83203125" style="19" customWidth="1"/>
    <col min="16" max="16" width="11.6640625" style="19" customWidth="1"/>
    <col min="17" max="18" width="9.1640625" style="19" hidden="1" customWidth="1"/>
    <col min="19" max="19" width="9.1640625" style="19" customWidth="1"/>
    <col min="20" max="20" width="10.1640625" style="19" customWidth="1"/>
    <col min="21" max="26" width="9.1640625" style="19" hidden="1" customWidth="1"/>
    <col min="27" max="256" width="9.1640625" style="19" customWidth="1"/>
    <col min="257" max="1025" width="9.1640625" customWidth="1"/>
  </cols>
  <sheetData>
    <row r="1" spans="1:28" ht="33" customHeight="1">
      <c r="A1" s="127"/>
      <c r="B1" s="227" t="s">
        <v>82</v>
      </c>
      <c r="C1" s="227"/>
      <c r="D1" s="227"/>
      <c r="E1" s="227"/>
      <c r="F1" s="227"/>
      <c r="G1" s="227"/>
      <c r="H1" s="227"/>
      <c r="I1" s="227"/>
      <c r="J1" s="227"/>
      <c r="K1" s="227"/>
      <c r="L1" s="227"/>
      <c r="M1" s="227"/>
      <c r="N1" s="227"/>
      <c r="O1" s="227"/>
      <c r="P1" s="128"/>
      <c r="Q1" s="128"/>
      <c r="R1" s="128"/>
      <c r="S1" s="128"/>
      <c r="T1" s="128"/>
      <c r="U1" s="128"/>
      <c r="V1" s="128"/>
      <c r="W1" s="128"/>
      <c r="X1" s="128"/>
      <c r="Y1" s="128"/>
      <c r="Z1" s="128"/>
      <c r="AA1" s="128"/>
      <c r="AB1" s="79"/>
    </row>
    <row r="2" spans="1:28" ht="15" customHeight="1">
      <c r="A2" s="85"/>
      <c r="B2" s="228" t="s">
        <v>83</v>
      </c>
      <c r="C2" s="228"/>
      <c r="D2" s="228"/>
      <c r="E2" s="228"/>
      <c r="F2" s="228"/>
      <c r="G2" s="228"/>
      <c r="H2" s="228"/>
      <c r="I2" s="228"/>
      <c r="J2" s="228"/>
      <c r="K2" s="228"/>
      <c r="L2" s="228"/>
      <c r="M2" s="228"/>
      <c r="N2" s="228"/>
      <c r="O2" s="228"/>
      <c r="P2" s="29"/>
      <c r="Q2" s="82"/>
      <c r="R2" s="82"/>
      <c r="S2" s="82"/>
      <c r="T2" s="82"/>
      <c r="U2" s="82"/>
      <c r="V2" s="82"/>
      <c r="W2" s="82"/>
      <c r="X2" s="82"/>
      <c r="Y2" s="82"/>
      <c r="Z2" s="82"/>
      <c r="AA2" s="82"/>
      <c r="AB2" s="83"/>
    </row>
    <row r="3" spans="1:28" ht="28" customHeight="1">
      <c r="A3" s="85"/>
      <c r="B3" s="229" t="s">
        <v>84</v>
      </c>
      <c r="C3" s="229"/>
      <c r="D3" s="229"/>
      <c r="E3" s="229"/>
      <c r="F3" s="229"/>
      <c r="G3" s="229"/>
      <c r="H3" s="229"/>
      <c r="I3" s="229"/>
      <c r="J3" s="229"/>
      <c r="K3" s="229"/>
      <c r="L3" s="229"/>
      <c r="M3" s="229"/>
      <c r="N3" s="229"/>
      <c r="O3" s="229"/>
      <c r="P3" s="29"/>
      <c r="Q3" s="82"/>
      <c r="R3" s="82"/>
      <c r="S3" s="82"/>
      <c r="T3" s="82"/>
      <c r="U3" s="82"/>
      <c r="V3" s="82"/>
      <c r="W3" s="82"/>
      <c r="X3" s="82"/>
      <c r="Y3" s="82"/>
      <c r="Z3" s="82"/>
      <c r="AA3" s="82"/>
      <c r="AB3" s="83"/>
    </row>
    <row r="4" spans="1:28" ht="146" customHeight="1">
      <c r="A4" s="129"/>
      <c r="B4" s="219" t="s">
        <v>85</v>
      </c>
      <c r="C4" s="107" t="s">
        <v>86</v>
      </c>
      <c r="D4" s="230" t="s">
        <v>87</v>
      </c>
      <c r="E4" s="230"/>
      <c r="F4" s="230"/>
      <c r="G4" s="230"/>
      <c r="H4" s="230"/>
      <c r="I4" s="230"/>
      <c r="J4" s="230"/>
      <c r="K4" s="230"/>
      <c r="L4" s="230"/>
      <c r="M4" s="230"/>
      <c r="N4" s="230"/>
      <c r="O4" s="230"/>
      <c r="P4" s="40"/>
      <c r="Q4" s="130">
        <v>4</v>
      </c>
      <c r="R4" s="131" t="s">
        <v>62</v>
      </c>
      <c r="S4" s="82"/>
      <c r="T4" s="82"/>
      <c r="U4" s="82">
        <v>5</v>
      </c>
      <c r="V4" s="82">
        <v>3.95</v>
      </c>
      <c r="W4" s="82">
        <v>3.45</v>
      </c>
      <c r="X4" s="82">
        <v>2.95</v>
      </c>
      <c r="Y4" s="82">
        <v>2.4500000000000002</v>
      </c>
      <c r="Z4" s="82">
        <v>1.95</v>
      </c>
      <c r="AA4" s="82"/>
      <c r="AB4" s="83"/>
    </row>
    <row r="5" spans="1:28" ht="193" customHeight="1">
      <c r="A5" s="129"/>
      <c r="B5" s="219"/>
      <c r="C5" s="107" t="s">
        <v>88</v>
      </c>
      <c r="D5" s="230" t="s">
        <v>89</v>
      </c>
      <c r="E5" s="230"/>
      <c r="F5" s="230"/>
      <c r="G5" s="230"/>
      <c r="H5" s="230"/>
      <c r="I5" s="230"/>
      <c r="J5" s="230"/>
      <c r="K5" s="230"/>
      <c r="L5" s="230"/>
      <c r="M5" s="230"/>
      <c r="N5" s="230"/>
      <c r="O5" s="230"/>
      <c r="P5" s="40"/>
      <c r="Q5" s="130">
        <v>5</v>
      </c>
      <c r="R5" s="131" t="s">
        <v>62</v>
      </c>
      <c r="S5" s="82"/>
      <c r="T5" s="82"/>
      <c r="U5" s="82">
        <v>4.5</v>
      </c>
      <c r="V5" s="82">
        <v>3.5</v>
      </c>
      <c r="W5" s="82">
        <v>3</v>
      </c>
      <c r="X5" s="82">
        <v>2.5</v>
      </c>
      <c r="Y5" s="82">
        <v>2</v>
      </c>
      <c r="Z5" s="82">
        <v>0</v>
      </c>
      <c r="AA5" s="82"/>
      <c r="AB5" s="83"/>
    </row>
    <row r="6" spans="1:28" ht="169" customHeight="1">
      <c r="A6" s="129"/>
      <c r="B6" s="219"/>
      <c r="C6" s="107" t="s">
        <v>90</v>
      </c>
      <c r="D6" s="230" t="s">
        <v>91</v>
      </c>
      <c r="E6" s="230"/>
      <c r="F6" s="230"/>
      <c r="G6" s="230"/>
      <c r="H6" s="230"/>
      <c r="I6" s="230"/>
      <c r="J6" s="230"/>
      <c r="K6" s="230"/>
      <c r="L6" s="230"/>
      <c r="M6" s="230"/>
      <c r="N6" s="230"/>
      <c r="O6" s="230"/>
      <c r="P6" s="40"/>
      <c r="Q6" s="130">
        <v>6</v>
      </c>
      <c r="R6" s="131" t="s">
        <v>62</v>
      </c>
      <c r="S6" s="82"/>
      <c r="T6" s="82"/>
      <c r="U6" s="82">
        <v>4</v>
      </c>
      <c r="V6" s="82"/>
      <c r="W6" s="82"/>
      <c r="X6" s="82"/>
      <c r="Y6" s="82"/>
      <c r="Z6" s="82"/>
      <c r="AA6" s="82"/>
      <c r="AB6" s="83"/>
    </row>
    <row r="7" spans="1:28" ht="61" customHeight="1">
      <c r="A7" s="129"/>
      <c r="B7" s="219"/>
      <c r="C7" s="107" t="s">
        <v>92</v>
      </c>
      <c r="D7" s="230" t="s">
        <v>93</v>
      </c>
      <c r="E7" s="230"/>
      <c r="F7" s="230"/>
      <c r="G7" s="230"/>
      <c r="H7" s="230"/>
      <c r="I7" s="230"/>
      <c r="J7" s="230"/>
      <c r="K7" s="230"/>
      <c r="L7" s="230"/>
      <c r="M7" s="230"/>
      <c r="N7" s="230"/>
      <c r="O7" s="230"/>
      <c r="P7" s="40"/>
      <c r="Q7" s="130">
        <v>7</v>
      </c>
      <c r="R7" s="131" t="s">
        <v>62</v>
      </c>
      <c r="S7" s="82"/>
      <c r="T7" s="82"/>
      <c r="U7" s="82"/>
      <c r="V7" s="82"/>
      <c r="W7" s="82"/>
      <c r="X7" s="82"/>
      <c r="Y7" s="82"/>
      <c r="Z7" s="82"/>
      <c r="AA7" s="82"/>
      <c r="AB7" s="83"/>
    </row>
    <row r="8" spans="1:28" ht="15" customHeight="1">
      <c r="A8" s="85"/>
      <c r="B8" s="132"/>
      <c r="C8" s="133"/>
      <c r="D8" s="134"/>
      <c r="E8" s="135"/>
      <c r="F8" s="135"/>
      <c r="G8" s="135"/>
      <c r="H8" s="135"/>
      <c r="I8" s="135"/>
      <c r="J8" s="135"/>
      <c r="K8" s="135"/>
      <c r="L8" s="135"/>
      <c r="M8" s="135"/>
      <c r="N8" s="135"/>
      <c r="O8" s="135"/>
      <c r="P8" s="29"/>
      <c r="Q8" s="130"/>
      <c r="R8" s="70"/>
      <c r="S8" s="82"/>
      <c r="T8" s="82"/>
      <c r="U8" s="82"/>
      <c r="V8" s="82"/>
      <c r="W8" s="82"/>
      <c r="X8" s="82"/>
      <c r="Y8" s="82"/>
      <c r="Z8" s="82"/>
      <c r="AA8" s="82"/>
      <c r="AB8" s="83"/>
    </row>
    <row r="9" spans="1:28" ht="15" customHeight="1">
      <c r="A9" s="85"/>
      <c r="B9" s="136"/>
      <c r="C9" s="137"/>
      <c r="D9" s="138"/>
      <c r="E9" s="139"/>
      <c r="F9" s="139"/>
      <c r="G9" s="139"/>
      <c r="H9" s="139"/>
      <c r="I9" s="139"/>
      <c r="J9" s="139"/>
      <c r="K9" s="139"/>
      <c r="L9" s="139"/>
      <c r="M9" s="139"/>
      <c r="N9" s="139"/>
      <c r="O9" s="139"/>
      <c r="P9" s="29"/>
      <c r="Q9" s="130"/>
      <c r="R9" s="70"/>
      <c r="S9" s="82"/>
      <c r="T9" s="82"/>
      <c r="U9" s="82"/>
      <c r="V9" s="82"/>
      <c r="W9" s="82"/>
      <c r="X9" s="82"/>
      <c r="Y9" s="82"/>
      <c r="Z9" s="82"/>
      <c r="AA9" s="82"/>
      <c r="AB9" s="83"/>
    </row>
    <row r="10" spans="1:28" ht="15" customHeight="1">
      <c r="A10" s="85"/>
      <c r="B10" s="91"/>
      <c r="C10" s="140"/>
      <c r="D10" s="139"/>
      <c r="E10" s="139"/>
      <c r="F10" s="139"/>
      <c r="G10" s="139"/>
      <c r="H10" s="139"/>
      <c r="I10" s="139"/>
      <c r="J10" s="139"/>
      <c r="K10" s="139"/>
      <c r="L10" s="139"/>
      <c r="M10" s="139"/>
      <c r="N10" s="139"/>
      <c r="O10" s="139"/>
      <c r="P10" s="29"/>
      <c r="Q10" s="130">
        <v>10</v>
      </c>
      <c r="R10" s="131" t="s">
        <v>62</v>
      </c>
      <c r="S10" s="82"/>
      <c r="T10" s="82"/>
      <c r="U10" s="82"/>
      <c r="V10" s="82"/>
      <c r="W10" s="82"/>
      <c r="X10" s="82"/>
      <c r="Y10" s="82"/>
      <c r="Z10" s="82"/>
      <c r="AA10" s="82"/>
      <c r="AB10" s="83"/>
    </row>
    <row r="11" spans="1:28" ht="15" customHeight="1">
      <c r="A11" s="85"/>
      <c r="B11" s="141"/>
      <c r="C11" s="142"/>
      <c r="D11" s="143"/>
      <c r="E11" s="143"/>
      <c r="F11" s="143"/>
      <c r="G11" s="143"/>
      <c r="H11" s="143"/>
      <c r="I11" s="143"/>
      <c r="J11" s="143"/>
      <c r="K11" s="143"/>
      <c r="L11" s="143"/>
      <c r="M11" s="143"/>
      <c r="N11" s="143"/>
      <c r="O11" s="143"/>
      <c r="P11" s="29"/>
      <c r="Q11" s="130">
        <v>11</v>
      </c>
      <c r="R11" s="131" t="s">
        <v>62</v>
      </c>
      <c r="S11" s="82"/>
      <c r="T11" s="82"/>
      <c r="U11" s="82"/>
      <c r="V11" s="82"/>
      <c r="W11" s="82"/>
      <c r="X11" s="82"/>
      <c r="Y11" s="82"/>
      <c r="Z11" s="82"/>
      <c r="AA11" s="82"/>
      <c r="AB11" s="83"/>
    </row>
    <row r="12" spans="1:28" ht="137" customHeight="1">
      <c r="A12" s="129"/>
      <c r="B12" s="219" t="s">
        <v>70</v>
      </c>
      <c r="C12" s="107" t="s">
        <v>94</v>
      </c>
      <c r="D12" s="230" t="s">
        <v>95</v>
      </c>
      <c r="E12" s="230"/>
      <c r="F12" s="230"/>
      <c r="G12" s="230"/>
      <c r="H12" s="230"/>
      <c r="I12" s="230"/>
      <c r="J12" s="230"/>
      <c r="K12" s="230"/>
      <c r="L12" s="230"/>
      <c r="M12" s="230"/>
      <c r="N12" s="230"/>
      <c r="O12" s="230"/>
      <c r="P12" s="40"/>
      <c r="Q12" s="130">
        <v>12</v>
      </c>
      <c r="R12" s="131" t="s">
        <v>62</v>
      </c>
      <c r="S12" s="82"/>
      <c r="T12" s="82"/>
      <c r="U12" s="82"/>
      <c r="V12" s="82"/>
      <c r="W12" s="82"/>
      <c r="X12" s="82"/>
      <c r="Y12" s="82"/>
      <c r="Z12" s="82"/>
      <c r="AA12" s="82"/>
      <c r="AB12" s="83"/>
    </row>
    <row r="13" spans="1:28" ht="160" customHeight="1">
      <c r="A13" s="129"/>
      <c r="B13" s="219"/>
      <c r="C13" s="107" t="s">
        <v>96</v>
      </c>
      <c r="D13" s="230" t="s">
        <v>97</v>
      </c>
      <c r="E13" s="230"/>
      <c r="F13" s="230"/>
      <c r="G13" s="230"/>
      <c r="H13" s="230"/>
      <c r="I13" s="230"/>
      <c r="J13" s="230"/>
      <c r="K13" s="230"/>
      <c r="L13" s="230"/>
      <c r="M13" s="230"/>
      <c r="N13" s="230"/>
      <c r="O13" s="230"/>
      <c r="P13" s="40"/>
      <c r="Q13" s="130">
        <v>13</v>
      </c>
      <c r="R13" s="131" t="s">
        <v>62</v>
      </c>
      <c r="S13" s="82"/>
      <c r="T13" s="82"/>
      <c r="U13" s="82"/>
      <c r="V13" s="82"/>
      <c r="W13" s="82"/>
      <c r="X13" s="82"/>
      <c r="Y13" s="82"/>
      <c r="Z13" s="82"/>
      <c r="AA13" s="82"/>
      <c r="AB13" s="83"/>
    </row>
    <row r="14" spans="1:28" ht="79" customHeight="1">
      <c r="A14" s="129"/>
      <c r="B14" s="219"/>
      <c r="C14" s="107" t="s">
        <v>98</v>
      </c>
      <c r="D14" s="230" t="s">
        <v>99</v>
      </c>
      <c r="E14" s="230"/>
      <c r="F14" s="230"/>
      <c r="G14" s="230"/>
      <c r="H14" s="230"/>
      <c r="I14" s="230"/>
      <c r="J14" s="230"/>
      <c r="K14" s="230"/>
      <c r="L14" s="230"/>
      <c r="M14" s="230"/>
      <c r="N14" s="230"/>
      <c r="O14" s="230"/>
      <c r="P14" s="40"/>
      <c r="Q14" s="130">
        <v>14</v>
      </c>
      <c r="R14" s="131" t="s">
        <v>62</v>
      </c>
      <c r="S14" s="82"/>
      <c r="T14" s="82"/>
      <c r="U14" s="82"/>
      <c r="V14" s="82"/>
      <c r="W14" s="82"/>
      <c r="X14" s="82"/>
      <c r="Y14" s="82"/>
      <c r="Z14" s="82"/>
      <c r="AA14" s="82"/>
      <c r="AB14" s="83"/>
    </row>
    <row r="15" spans="1:28" ht="91" customHeight="1">
      <c r="A15" s="129"/>
      <c r="B15" s="219"/>
      <c r="C15" s="107" t="s">
        <v>100</v>
      </c>
      <c r="D15" s="230" t="s">
        <v>101</v>
      </c>
      <c r="E15" s="230"/>
      <c r="F15" s="230"/>
      <c r="G15" s="230"/>
      <c r="H15" s="230"/>
      <c r="I15" s="230"/>
      <c r="J15" s="230"/>
      <c r="K15" s="230"/>
      <c r="L15" s="230"/>
      <c r="M15" s="230"/>
      <c r="N15" s="230"/>
      <c r="O15" s="230"/>
      <c r="P15" s="40"/>
      <c r="Q15" s="130">
        <v>15</v>
      </c>
      <c r="R15" s="131" t="s">
        <v>62</v>
      </c>
      <c r="S15" s="82"/>
      <c r="T15" s="82"/>
      <c r="U15" s="82"/>
      <c r="V15" s="82"/>
      <c r="W15" s="82"/>
      <c r="X15" s="82"/>
      <c r="Y15" s="82"/>
      <c r="Z15" s="82"/>
      <c r="AA15" s="82"/>
      <c r="AB15" s="83"/>
    </row>
    <row r="16" spans="1:28" ht="13" customHeight="1">
      <c r="A16" s="85"/>
      <c r="B16" s="144"/>
      <c r="C16" s="145"/>
      <c r="D16" s="135"/>
      <c r="E16" s="135"/>
      <c r="F16" s="135"/>
      <c r="G16" s="135"/>
      <c r="H16" s="135"/>
      <c r="I16" s="135"/>
      <c r="J16" s="135"/>
      <c r="K16" s="135"/>
      <c r="L16" s="135"/>
      <c r="M16" s="135"/>
      <c r="N16" s="135"/>
      <c r="O16" s="135"/>
      <c r="P16" s="29"/>
      <c r="Q16" s="130">
        <v>18</v>
      </c>
      <c r="R16" s="131" t="s">
        <v>62</v>
      </c>
      <c r="S16" s="82"/>
      <c r="T16" s="82"/>
      <c r="U16" s="82"/>
      <c r="V16" s="82"/>
      <c r="W16" s="82"/>
      <c r="X16" s="82"/>
      <c r="Y16" s="82"/>
      <c r="Z16" s="82"/>
      <c r="AA16" s="82"/>
      <c r="AB16" s="83"/>
    </row>
    <row r="17" spans="1:28" ht="13" customHeight="1">
      <c r="A17" s="85"/>
      <c r="B17" s="91"/>
      <c r="C17" s="140"/>
      <c r="D17" s="139"/>
      <c r="E17" s="139"/>
      <c r="F17" s="139"/>
      <c r="G17" s="139"/>
      <c r="H17" s="139"/>
      <c r="I17" s="139"/>
      <c r="J17" s="139"/>
      <c r="K17" s="139"/>
      <c r="L17" s="139"/>
      <c r="M17" s="139"/>
      <c r="N17" s="139"/>
      <c r="O17" s="139"/>
      <c r="P17" s="29"/>
      <c r="Q17" s="130"/>
      <c r="R17" s="70"/>
      <c r="S17" s="82"/>
      <c r="T17" s="82"/>
      <c r="U17" s="82"/>
      <c r="V17" s="82"/>
      <c r="W17" s="82"/>
      <c r="X17" s="82"/>
      <c r="Y17" s="82"/>
      <c r="Z17" s="82"/>
      <c r="AA17" s="82"/>
      <c r="AB17" s="83"/>
    </row>
    <row r="18" spans="1:28" ht="13" customHeight="1">
      <c r="A18" s="85"/>
      <c r="B18" s="91"/>
      <c r="C18" s="140"/>
      <c r="D18" s="139"/>
      <c r="E18" s="139"/>
      <c r="F18" s="139"/>
      <c r="G18" s="139"/>
      <c r="H18" s="139"/>
      <c r="I18" s="139"/>
      <c r="J18" s="139"/>
      <c r="K18" s="139"/>
      <c r="L18" s="139"/>
      <c r="M18" s="139"/>
      <c r="N18" s="139"/>
      <c r="O18" s="139"/>
      <c r="P18" s="29"/>
      <c r="Q18" s="130"/>
      <c r="R18" s="70"/>
      <c r="S18" s="82"/>
      <c r="T18" s="82"/>
      <c r="U18" s="82"/>
      <c r="V18" s="82"/>
      <c r="W18" s="82"/>
      <c r="X18" s="82"/>
      <c r="Y18" s="82"/>
      <c r="Z18" s="82"/>
      <c r="AA18" s="82"/>
      <c r="AB18" s="83"/>
    </row>
    <row r="19" spans="1:28" ht="13" customHeight="1">
      <c r="A19" s="85"/>
      <c r="B19" s="141"/>
      <c r="C19" s="142"/>
      <c r="D19" s="143"/>
      <c r="E19" s="143"/>
      <c r="F19" s="143"/>
      <c r="G19" s="143"/>
      <c r="H19" s="143"/>
      <c r="I19" s="143"/>
      <c r="J19" s="143"/>
      <c r="K19" s="143"/>
      <c r="L19" s="143"/>
      <c r="M19" s="143"/>
      <c r="N19" s="143"/>
      <c r="O19" s="143"/>
      <c r="P19" s="29"/>
      <c r="Q19" s="130">
        <v>19</v>
      </c>
      <c r="R19" s="131" t="s">
        <v>62</v>
      </c>
      <c r="S19" s="82"/>
      <c r="T19" s="82"/>
      <c r="U19" s="82"/>
      <c r="V19" s="82"/>
      <c r="W19" s="82"/>
      <c r="X19" s="82"/>
      <c r="Y19" s="82"/>
      <c r="Z19" s="82"/>
      <c r="AA19" s="82"/>
      <c r="AB19" s="83"/>
    </row>
    <row r="20" spans="1:28" ht="135" customHeight="1">
      <c r="A20" s="129"/>
      <c r="B20" s="223" t="s">
        <v>102</v>
      </c>
      <c r="C20" s="107" t="s">
        <v>103</v>
      </c>
      <c r="D20" s="230" t="s">
        <v>104</v>
      </c>
      <c r="E20" s="230"/>
      <c r="F20" s="230"/>
      <c r="G20" s="230"/>
      <c r="H20" s="230"/>
      <c r="I20" s="230"/>
      <c r="J20" s="230"/>
      <c r="K20" s="230"/>
      <c r="L20" s="230"/>
      <c r="M20" s="230"/>
      <c r="N20" s="230"/>
      <c r="O20" s="230"/>
      <c r="P20" s="40"/>
      <c r="Q20" s="130">
        <v>20</v>
      </c>
      <c r="R20" s="131" t="s">
        <v>62</v>
      </c>
      <c r="S20" s="82"/>
      <c r="T20" s="82"/>
      <c r="U20" s="82"/>
      <c r="V20" s="82"/>
      <c r="W20" s="82"/>
      <c r="X20" s="82"/>
      <c r="Y20" s="82"/>
      <c r="Z20" s="82"/>
      <c r="AA20" s="82"/>
      <c r="AB20" s="83"/>
    </row>
    <row r="21" spans="1:28" ht="209" customHeight="1">
      <c r="A21" s="129"/>
      <c r="B21" s="223"/>
      <c r="C21" s="107" t="s">
        <v>105</v>
      </c>
      <c r="D21" s="230" t="s">
        <v>106</v>
      </c>
      <c r="E21" s="230"/>
      <c r="F21" s="230"/>
      <c r="G21" s="230"/>
      <c r="H21" s="230"/>
      <c r="I21" s="230"/>
      <c r="J21" s="230"/>
      <c r="K21" s="230"/>
      <c r="L21" s="230"/>
      <c r="M21" s="230"/>
      <c r="N21" s="230"/>
      <c r="O21" s="230"/>
      <c r="P21" s="40"/>
      <c r="Q21" s="130">
        <v>21</v>
      </c>
      <c r="R21" s="131" t="s">
        <v>62</v>
      </c>
      <c r="S21" s="82"/>
      <c r="T21" s="82"/>
      <c r="U21" s="82"/>
      <c r="V21" s="82"/>
      <c r="W21" s="82"/>
      <c r="X21" s="82"/>
      <c r="Y21" s="82"/>
      <c r="Z21" s="82"/>
      <c r="AA21" s="82"/>
      <c r="AB21" s="83"/>
    </row>
    <row r="22" spans="1:28" ht="167" customHeight="1">
      <c r="A22" s="129"/>
      <c r="B22" s="223"/>
      <c r="C22" s="107" t="s">
        <v>107</v>
      </c>
      <c r="D22" s="230" t="s">
        <v>108</v>
      </c>
      <c r="E22" s="230"/>
      <c r="F22" s="230"/>
      <c r="G22" s="230"/>
      <c r="H22" s="230"/>
      <c r="I22" s="230"/>
      <c r="J22" s="230"/>
      <c r="K22" s="230"/>
      <c r="L22" s="230"/>
      <c r="M22" s="230"/>
      <c r="N22" s="230"/>
      <c r="O22" s="230"/>
      <c r="P22" s="40"/>
      <c r="Q22" s="130">
        <v>22</v>
      </c>
      <c r="R22" s="131" t="s">
        <v>62</v>
      </c>
      <c r="S22" s="82"/>
      <c r="T22" s="82"/>
      <c r="U22" s="82"/>
      <c r="V22" s="82"/>
      <c r="W22" s="82"/>
      <c r="X22" s="82"/>
      <c r="Y22" s="82"/>
      <c r="Z22" s="82"/>
      <c r="AA22" s="82"/>
      <c r="AB22" s="83"/>
    </row>
    <row r="23" spans="1:28" ht="100" customHeight="1">
      <c r="A23" s="129"/>
      <c r="B23" s="223"/>
      <c r="C23" s="107" t="s">
        <v>109</v>
      </c>
      <c r="D23" s="230" t="s">
        <v>110</v>
      </c>
      <c r="E23" s="230"/>
      <c r="F23" s="230"/>
      <c r="G23" s="230"/>
      <c r="H23" s="230"/>
      <c r="I23" s="230"/>
      <c r="J23" s="230"/>
      <c r="K23" s="230"/>
      <c r="L23" s="230"/>
      <c r="M23" s="230"/>
      <c r="N23" s="230"/>
      <c r="O23" s="230"/>
      <c r="P23" s="40"/>
      <c r="Q23" s="130">
        <v>23</v>
      </c>
      <c r="R23" s="131" t="s">
        <v>62</v>
      </c>
      <c r="S23" s="82"/>
      <c r="T23" s="82"/>
      <c r="U23" s="82"/>
      <c r="V23" s="82"/>
      <c r="W23" s="82"/>
      <c r="X23" s="82"/>
      <c r="Y23" s="82"/>
      <c r="Z23" s="82"/>
      <c r="AA23" s="82"/>
      <c r="AB23" s="83"/>
    </row>
    <row r="24" spans="1:28" ht="14" customHeight="1">
      <c r="A24" s="85"/>
      <c r="B24" s="146"/>
      <c r="C24" s="133"/>
      <c r="D24" s="134"/>
      <c r="E24" s="135"/>
      <c r="F24" s="135"/>
      <c r="G24" s="135"/>
      <c r="H24" s="135"/>
      <c r="I24" s="135"/>
      <c r="J24" s="135"/>
      <c r="K24" s="135"/>
      <c r="L24" s="135"/>
      <c r="M24" s="135"/>
      <c r="N24" s="135"/>
      <c r="O24" s="135"/>
      <c r="P24" s="29"/>
      <c r="Q24" s="130"/>
      <c r="R24" s="70"/>
      <c r="S24" s="82"/>
      <c r="T24" s="82"/>
      <c r="U24" s="82"/>
      <c r="V24" s="82"/>
      <c r="W24" s="82"/>
      <c r="X24" s="82"/>
      <c r="Y24" s="82"/>
      <c r="Z24" s="82"/>
      <c r="AA24" s="82"/>
      <c r="AB24" s="83"/>
    </row>
    <row r="25" spans="1:28" ht="14" customHeight="1">
      <c r="A25" s="85"/>
      <c r="B25" s="147"/>
      <c r="C25" s="137"/>
      <c r="D25" s="138"/>
      <c r="E25" s="139"/>
      <c r="F25" s="139"/>
      <c r="G25" s="139"/>
      <c r="H25" s="139"/>
      <c r="I25" s="139"/>
      <c r="J25" s="139"/>
      <c r="K25" s="139"/>
      <c r="L25" s="139"/>
      <c r="M25" s="139"/>
      <c r="N25" s="139"/>
      <c r="O25" s="139"/>
      <c r="P25" s="29"/>
      <c r="Q25" s="130"/>
      <c r="R25" s="70"/>
      <c r="S25" s="82"/>
      <c r="T25" s="82"/>
      <c r="U25" s="82"/>
      <c r="V25" s="82"/>
      <c r="W25" s="82"/>
      <c r="X25" s="82"/>
      <c r="Y25" s="82"/>
      <c r="Z25" s="82"/>
      <c r="AA25" s="82"/>
      <c r="AB25" s="83"/>
    </row>
    <row r="26" spans="1:28" ht="14" customHeight="1">
      <c r="A26" s="85"/>
      <c r="B26" s="147"/>
      <c r="C26" s="137"/>
      <c r="D26" s="138"/>
      <c r="E26" s="139"/>
      <c r="F26" s="139"/>
      <c r="G26" s="139"/>
      <c r="H26" s="139"/>
      <c r="I26" s="139"/>
      <c r="J26" s="139"/>
      <c r="K26" s="139"/>
      <c r="L26" s="139"/>
      <c r="M26" s="139"/>
      <c r="N26" s="139"/>
      <c r="O26" s="139"/>
      <c r="P26" s="29"/>
      <c r="Q26" s="130"/>
      <c r="R26" s="70"/>
      <c r="S26" s="82"/>
      <c r="T26" s="82"/>
      <c r="U26" s="82"/>
      <c r="V26" s="82"/>
      <c r="W26" s="82"/>
      <c r="X26" s="82"/>
      <c r="Y26" s="82"/>
      <c r="Z26" s="82"/>
      <c r="AA26" s="82"/>
      <c r="AB26" s="83"/>
    </row>
    <row r="27" spans="1:28" ht="14" customHeight="1">
      <c r="A27" s="85"/>
      <c r="B27" s="141"/>
      <c r="C27" s="142"/>
      <c r="D27" s="148"/>
      <c r="E27" s="143"/>
      <c r="F27" s="143"/>
      <c r="G27" s="143"/>
      <c r="H27" s="143"/>
      <c r="I27" s="143"/>
      <c r="J27" s="143"/>
      <c r="K27" s="143"/>
      <c r="L27" s="143"/>
      <c r="M27" s="143"/>
      <c r="N27" s="143"/>
      <c r="O27" s="149"/>
      <c r="P27" s="29"/>
      <c r="Q27" s="130">
        <v>27</v>
      </c>
      <c r="R27" s="131" t="s">
        <v>62</v>
      </c>
      <c r="S27" s="82"/>
      <c r="T27" s="82"/>
      <c r="U27" s="82"/>
      <c r="V27" s="82"/>
      <c r="W27" s="82"/>
      <c r="X27" s="82"/>
      <c r="Y27" s="82"/>
      <c r="Z27" s="82"/>
      <c r="AA27" s="82"/>
      <c r="AB27" s="83"/>
    </row>
    <row r="28" spans="1:28" ht="80" customHeight="1">
      <c r="A28" s="129"/>
      <c r="B28" s="219" t="s">
        <v>74</v>
      </c>
      <c r="C28" s="107" t="s">
        <v>111</v>
      </c>
      <c r="D28" s="230" t="s">
        <v>112</v>
      </c>
      <c r="E28" s="230"/>
      <c r="F28" s="230"/>
      <c r="G28" s="230"/>
      <c r="H28" s="230"/>
      <c r="I28" s="230"/>
      <c r="J28" s="230"/>
      <c r="K28" s="230"/>
      <c r="L28" s="230"/>
      <c r="M28" s="230"/>
      <c r="N28" s="230"/>
      <c r="O28" s="230"/>
      <c r="P28" s="40"/>
      <c r="Q28" s="130">
        <v>28</v>
      </c>
      <c r="R28" s="131" t="s">
        <v>62</v>
      </c>
      <c r="S28" s="82"/>
      <c r="T28" s="82"/>
      <c r="U28" s="82"/>
      <c r="V28" s="82"/>
      <c r="W28" s="82"/>
      <c r="X28" s="82"/>
      <c r="Y28" s="82"/>
      <c r="Z28" s="82"/>
      <c r="AA28" s="82"/>
      <c r="AB28" s="83"/>
    </row>
    <row r="29" spans="1:28" ht="190" customHeight="1">
      <c r="A29" s="129"/>
      <c r="B29" s="219"/>
      <c r="C29" s="107" t="s">
        <v>113</v>
      </c>
      <c r="D29" s="230" t="s">
        <v>114</v>
      </c>
      <c r="E29" s="230"/>
      <c r="F29" s="230"/>
      <c r="G29" s="230"/>
      <c r="H29" s="230"/>
      <c r="I29" s="230"/>
      <c r="J29" s="230"/>
      <c r="K29" s="230"/>
      <c r="L29" s="230"/>
      <c r="M29" s="230"/>
      <c r="N29" s="230"/>
      <c r="O29" s="230"/>
      <c r="P29" s="40"/>
      <c r="Q29" s="130">
        <v>29</v>
      </c>
      <c r="R29" s="131" t="s">
        <v>62</v>
      </c>
      <c r="S29" s="82"/>
      <c r="T29" s="82"/>
      <c r="U29" s="82"/>
      <c r="V29" s="82"/>
      <c r="W29" s="82"/>
      <c r="X29" s="82"/>
      <c r="Y29" s="82"/>
      <c r="Z29" s="82"/>
      <c r="AA29" s="82"/>
      <c r="AB29" s="83"/>
    </row>
    <row r="30" spans="1:28" ht="152" customHeight="1">
      <c r="A30" s="129"/>
      <c r="B30" s="219"/>
      <c r="C30" s="107" t="s">
        <v>115</v>
      </c>
      <c r="D30" s="230" t="s">
        <v>116</v>
      </c>
      <c r="E30" s="230"/>
      <c r="F30" s="230"/>
      <c r="G30" s="230"/>
      <c r="H30" s="230"/>
      <c r="I30" s="230"/>
      <c r="J30" s="230"/>
      <c r="K30" s="230"/>
      <c r="L30" s="230"/>
      <c r="M30" s="230"/>
      <c r="N30" s="230"/>
      <c r="O30" s="230"/>
      <c r="P30" s="40"/>
      <c r="Q30" s="130">
        <v>30</v>
      </c>
      <c r="R30" s="131" t="s">
        <v>62</v>
      </c>
      <c r="S30" s="82"/>
      <c r="T30" s="82"/>
      <c r="U30" s="82"/>
      <c r="V30" s="82"/>
      <c r="W30" s="82"/>
      <c r="X30" s="82"/>
      <c r="Y30" s="82"/>
      <c r="Z30" s="82"/>
      <c r="AA30" s="82"/>
      <c r="AB30" s="83"/>
    </row>
    <row r="31" spans="1:28" ht="109" customHeight="1">
      <c r="A31" s="129"/>
      <c r="B31" s="219"/>
      <c r="C31" s="107" t="s">
        <v>117</v>
      </c>
      <c r="D31" s="230" t="s">
        <v>118</v>
      </c>
      <c r="E31" s="230"/>
      <c r="F31" s="230"/>
      <c r="G31" s="230"/>
      <c r="H31" s="230"/>
      <c r="I31" s="230"/>
      <c r="J31" s="230"/>
      <c r="K31" s="230"/>
      <c r="L31" s="230"/>
      <c r="M31" s="230"/>
      <c r="N31" s="230"/>
      <c r="O31" s="230"/>
      <c r="P31" s="40"/>
      <c r="Q31" s="130">
        <v>31</v>
      </c>
      <c r="R31" s="131" t="s">
        <v>62</v>
      </c>
      <c r="S31" s="82"/>
      <c r="T31" s="82"/>
      <c r="U31" s="82"/>
      <c r="V31" s="82"/>
      <c r="W31" s="82"/>
      <c r="X31" s="82"/>
      <c r="Y31" s="82"/>
      <c r="Z31" s="82"/>
      <c r="AA31" s="82"/>
      <c r="AB31" s="83"/>
    </row>
    <row r="32" spans="1:28" ht="14" customHeight="1">
      <c r="A32" s="85"/>
      <c r="B32" s="144"/>
      <c r="C32" s="145"/>
      <c r="D32" s="135"/>
      <c r="E32" s="135"/>
      <c r="F32" s="135"/>
      <c r="G32" s="135"/>
      <c r="H32" s="135"/>
      <c r="I32" s="135"/>
      <c r="J32" s="135"/>
      <c r="K32" s="79"/>
      <c r="L32" s="77"/>
      <c r="M32" s="77"/>
      <c r="N32" s="77"/>
      <c r="O32" s="127"/>
      <c r="P32" s="82"/>
      <c r="Q32" s="150">
        <v>34</v>
      </c>
      <c r="R32" s="151" t="s">
        <v>62</v>
      </c>
      <c r="S32" s="82"/>
      <c r="T32" s="82"/>
      <c r="U32" s="82"/>
      <c r="V32" s="82"/>
      <c r="W32" s="82"/>
      <c r="X32" s="82"/>
      <c r="Y32" s="82"/>
      <c r="Z32" s="82"/>
      <c r="AA32" s="82"/>
      <c r="AB32" s="83"/>
    </row>
    <row r="33" spans="1:28" ht="14" customHeight="1">
      <c r="A33" s="85"/>
      <c r="B33" s="91"/>
      <c r="C33" s="140"/>
      <c r="D33" s="139"/>
      <c r="E33" s="139"/>
      <c r="F33" s="139"/>
      <c r="G33" s="139"/>
      <c r="H33" s="139"/>
      <c r="I33" s="139"/>
      <c r="J33" s="139"/>
      <c r="K33" s="139"/>
      <c r="L33" s="139"/>
      <c r="M33" s="139"/>
      <c r="N33" s="139"/>
      <c r="O33" s="139"/>
      <c r="P33" s="82"/>
      <c r="Q33" s="150"/>
      <c r="R33" s="150"/>
      <c r="S33" s="82"/>
      <c r="T33" s="82"/>
      <c r="U33" s="82"/>
      <c r="V33" s="82"/>
      <c r="W33" s="82"/>
      <c r="X33" s="82"/>
      <c r="Y33" s="82"/>
      <c r="Z33" s="82"/>
      <c r="AA33" s="82"/>
      <c r="AB33" s="83"/>
    </row>
    <row r="34" spans="1:28" ht="14" customHeight="1">
      <c r="A34" s="85"/>
      <c r="B34" s="91"/>
      <c r="C34" s="140"/>
      <c r="D34" s="139"/>
      <c r="E34" s="139"/>
      <c r="F34" s="139"/>
      <c r="G34" s="139"/>
      <c r="H34" s="139"/>
      <c r="I34" s="139"/>
      <c r="J34" s="139"/>
      <c r="K34" s="139"/>
      <c r="L34" s="139"/>
      <c r="M34" s="139"/>
      <c r="N34" s="139"/>
      <c r="O34" s="139"/>
      <c r="P34" s="82"/>
      <c r="Q34" s="150"/>
      <c r="R34" s="150"/>
      <c r="S34" s="82"/>
      <c r="T34" s="82"/>
      <c r="U34" s="82"/>
      <c r="V34" s="82"/>
      <c r="W34" s="82"/>
      <c r="X34" s="82"/>
      <c r="Y34" s="82"/>
      <c r="Z34" s="82"/>
      <c r="AA34" s="82"/>
      <c r="AB34" s="83"/>
    </row>
    <row r="35" spans="1:28" ht="14" customHeight="1">
      <c r="A35" s="85"/>
      <c r="B35" s="141"/>
      <c r="C35" s="142"/>
      <c r="D35" s="143"/>
      <c r="E35" s="143"/>
      <c r="F35" s="143"/>
      <c r="G35" s="143"/>
      <c r="H35" s="143"/>
      <c r="I35" s="143"/>
      <c r="J35" s="143"/>
      <c r="K35" s="143"/>
      <c r="L35" s="143"/>
      <c r="M35" s="143"/>
      <c r="N35" s="143"/>
      <c r="O35" s="143"/>
      <c r="P35" s="82"/>
      <c r="Q35" s="152">
        <v>35</v>
      </c>
      <c r="R35" s="151" t="s">
        <v>62</v>
      </c>
      <c r="S35" s="82"/>
      <c r="T35" s="82"/>
      <c r="U35" s="82"/>
      <c r="V35" s="82"/>
      <c r="W35" s="82"/>
      <c r="X35" s="82"/>
      <c r="Y35" s="82"/>
      <c r="Z35" s="82"/>
      <c r="AA35" s="82"/>
      <c r="AB35" s="83"/>
    </row>
    <row r="36" spans="1:28" ht="60" customHeight="1">
      <c r="A36" s="129"/>
      <c r="B36" s="219" t="s">
        <v>76</v>
      </c>
      <c r="C36" s="107" t="s">
        <v>119</v>
      </c>
      <c r="D36" s="230" t="s">
        <v>120</v>
      </c>
      <c r="E36" s="230"/>
      <c r="F36" s="230"/>
      <c r="G36" s="230"/>
      <c r="H36" s="230"/>
      <c r="I36" s="230"/>
      <c r="J36" s="230"/>
      <c r="K36" s="230"/>
      <c r="L36" s="230"/>
      <c r="M36" s="230"/>
      <c r="N36" s="230"/>
      <c r="O36" s="230"/>
      <c r="P36" s="85"/>
      <c r="Q36" s="152">
        <v>36</v>
      </c>
      <c r="R36" s="151" t="s">
        <v>62</v>
      </c>
      <c r="S36" s="82"/>
      <c r="T36" s="82"/>
      <c r="U36" s="82"/>
      <c r="V36" s="82"/>
      <c r="W36" s="82"/>
      <c r="X36" s="82"/>
      <c r="Y36" s="82"/>
      <c r="Z36" s="82"/>
      <c r="AA36" s="82"/>
      <c r="AB36" s="83"/>
    </row>
    <row r="37" spans="1:28" ht="126" customHeight="1">
      <c r="A37" s="129"/>
      <c r="B37" s="219"/>
      <c r="C37" s="107" t="s">
        <v>121</v>
      </c>
      <c r="D37" s="230" t="s">
        <v>122</v>
      </c>
      <c r="E37" s="230"/>
      <c r="F37" s="230"/>
      <c r="G37" s="230"/>
      <c r="H37" s="230"/>
      <c r="I37" s="230"/>
      <c r="J37" s="230"/>
      <c r="K37" s="230"/>
      <c r="L37" s="230"/>
      <c r="M37" s="230"/>
      <c r="N37" s="230"/>
      <c r="O37" s="230"/>
      <c r="P37" s="40"/>
      <c r="Q37" s="130">
        <v>37</v>
      </c>
      <c r="R37" s="131" t="s">
        <v>62</v>
      </c>
      <c r="S37" s="30"/>
      <c r="T37" s="40"/>
      <c r="U37" s="153"/>
      <c r="V37" s="153"/>
      <c r="W37" s="40"/>
      <c r="X37" s="82"/>
      <c r="Y37" s="82"/>
      <c r="Z37" s="82"/>
      <c r="AA37" s="82"/>
      <c r="AB37" s="83"/>
    </row>
    <row r="38" spans="1:28" ht="143" customHeight="1">
      <c r="A38" s="129"/>
      <c r="B38" s="219"/>
      <c r="C38" s="107" t="s">
        <v>123</v>
      </c>
      <c r="D38" s="230" t="s">
        <v>124</v>
      </c>
      <c r="E38" s="230"/>
      <c r="F38" s="230"/>
      <c r="G38" s="230"/>
      <c r="H38" s="230"/>
      <c r="I38" s="230"/>
      <c r="J38" s="230"/>
      <c r="K38" s="230"/>
      <c r="L38" s="230"/>
      <c r="M38" s="230"/>
      <c r="N38" s="230"/>
      <c r="O38" s="230"/>
      <c r="P38" s="40"/>
      <c r="Q38" s="130">
        <v>38</v>
      </c>
      <c r="R38" s="131" t="s">
        <v>62</v>
      </c>
      <c r="S38" s="82"/>
      <c r="T38" s="82"/>
      <c r="U38" s="82"/>
      <c r="V38" s="82"/>
      <c r="W38" s="82"/>
      <c r="X38" s="82"/>
      <c r="Y38" s="82"/>
      <c r="Z38" s="82"/>
      <c r="AA38" s="82"/>
      <c r="AB38" s="83"/>
    </row>
    <row r="39" spans="1:28" ht="122" customHeight="1">
      <c r="A39" s="129"/>
      <c r="B39" s="219"/>
      <c r="C39" s="107" t="s">
        <v>125</v>
      </c>
      <c r="D39" s="230" t="s">
        <v>126</v>
      </c>
      <c r="E39" s="230"/>
      <c r="F39" s="230"/>
      <c r="G39" s="230"/>
      <c r="H39" s="230"/>
      <c r="I39" s="230"/>
      <c r="J39" s="230"/>
      <c r="K39" s="230"/>
      <c r="L39" s="230"/>
      <c r="M39" s="230"/>
      <c r="N39" s="230"/>
      <c r="O39" s="230"/>
      <c r="P39" s="40"/>
      <c r="Q39" s="130">
        <v>39</v>
      </c>
      <c r="R39" s="131" t="s">
        <v>62</v>
      </c>
      <c r="S39" s="82"/>
      <c r="T39" s="82"/>
      <c r="U39" s="82"/>
      <c r="V39" s="82"/>
      <c r="W39" s="82"/>
      <c r="X39" s="82"/>
      <c r="Y39" s="82"/>
      <c r="Z39" s="82"/>
      <c r="AA39" s="82"/>
      <c r="AB39" s="83"/>
    </row>
    <row r="40" spans="1:28" ht="33" customHeight="1">
      <c r="A40" s="85"/>
      <c r="B40" s="128"/>
      <c r="C40" s="128"/>
      <c r="D40" s="128"/>
      <c r="E40" s="128"/>
      <c r="F40" s="128"/>
      <c r="G40" s="128"/>
      <c r="H40" s="128"/>
      <c r="I40" s="128"/>
      <c r="J40" s="128"/>
      <c r="K40" s="128"/>
      <c r="L40" s="128"/>
      <c r="M40" s="128"/>
      <c r="N40" s="128"/>
      <c r="O40" s="128"/>
      <c r="P40" s="82"/>
      <c r="Q40" s="82"/>
      <c r="R40" s="82"/>
      <c r="S40" s="82"/>
      <c r="T40" s="82"/>
      <c r="U40" s="82"/>
      <c r="V40" s="82"/>
      <c r="W40" s="82"/>
      <c r="X40" s="82"/>
      <c r="Y40" s="82"/>
      <c r="Z40" s="82"/>
      <c r="AA40" s="82"/>
      <c r="AB40" s="83"/>
    </row>
    <row r="41" spans="1:28" ht="17.5" customHeight="1">
      <c r="A41" s="85"/>
      <c r="B41" s="91"/>
      <c r="C41" s="154"/>
      <c r="D41" s="155"/>
      <c r="E41" s="155"/>
      <c r="F41" s="155"/>
      <c r="G41" s="155"/>
      <c r="H41" s="155"/>
      <c r="I41" s="155"/>
      <c r="J41" s="155"/>
      <c r="K41" s="155"/>
      <c r="L41" s="155"/>
      <c r="M41" s="155"/>
      <c r="N41" s="156"/>
      <c r="O41" s="155"/>
      <c r="P41" s="157"/>
      <c r="Q41" s="150">
        <v>45</v>
      </c>
      <c r="R41" s="151" t="s">
        <v>77</v>
      </c>
      <c r="S41" s="82"/>
      <c r="T41" s="82"/>
      <c r="U41" s="82"/>
      <c r="V41" s="82"/>
      <c r="W41" s="82"/>
      <c r="X41" s="82"/>
      <c r="Y41" s="82"/>
      <c r="Z41" s="82"/>
      <c r="AA41" s="82"/>
      <c r="AB41" s="83"/>
    </row>
    <row r="42" spans="1:28" ht="15" customHeight="1">
      <c r="A42" s="85"/>
      <c r="B42" s="158"/>
      <c r="C42" s="159"/>
      <c r="D42" s="160"/>
      <c r="E42" s="82"/>
      <c r="F42" s="82"/>
      <c r="G42" s="82"/>
      <c r="H42" s="82"/>
      <c r="I42" s="82"/>
      <c r="J42" s="82"/>
      <c r="K42" s="82"/>
      <c r="L42" s="82"/>
      <c r="M42" s="82"/>
      <c r="N42" s="82"/>
      <c r="O42" s="82"/>
      <c r="P42" s="157"/>
      <c r="Q42" s="130">
        <v>49</v>
      </c>
      <c r="R42" s="131" t="s">
        <v>77</v>
      </c>
      <c r="S42" s="82"/>
      <c r="T42" s="82"/>
      <c r="U42" s="82"/>
      <c r="V42" s="82"/>
      <c r="W42" s="82"/>
      <c r="X42" s="82"/>
      <c r="Y42" s="82"/>
      <c r="Z42" s="82"/>
      <c r="AA42" s="82"/>
      <c r="AB42" s="83"/>
    </row>
    <row r="43" spans="1:28" ht="17.5" customHeight="1">
      <c r="A43" s="85"/>
      <c r="B43" s="161"/>
      <c r="C43" s="159"/>
      <c r="D43" s="155"/>
      <c r="E43" s="155"/>
      <c r="F43" s="155"/>
      <c r="G43" s="155"/>
      <c r="H43" s="155"/>
      <c r="I43" s="155"/>
      <c r="J43" s="155"/>
      <c r="K43" s="155"/>
      <c r="L43" s="155"/>
      <c r="M43" s="155"/>
      <c r="N43" s="156"/>
      <c r="O43" s="155"/>
      <c r="P43" s="157"/>
      <c r="Q43" s="150">
        <v>49.5</v>
      </c>
      <c r="R43" s="151" t="s">
        <v>69</v>
      </c>
      <c r="S43" s="82"/>
      <c r="T43" s="82"/>
      <c r="U43" s="82"/>
      <c r="V43" s="82"/>
      <c r="W43" s="82"/>
      <c r="X43" s="82"/>
      <c r="Y43" s="82"/>
      <c r="Z43" s="82"/>
      <c r="AA43" s="82"/>
      <c r="AB43" s="83"/>
    </row>
    <row r="44" spans="1:28" ht="15" customHeight="1">
      <c r="A44" s="85"/>
      <c r="B44" s="161"/>
      <c r="C44" s="162"/>
      <c r="D44" s="155"/>
      <c r="E44" s="155"/>
      <c r="F44" s="155"/>
      <c r="G44" s="155"/>
      <c r="H44" s="155"/>
      <c r="I44" s="155"/>
      <c r="J44" s="155"/>
      <c r="K44" s="155"/>
      <c r="L44" s="155"/>
      <c r="M44" s="155"/>
      <c r="N44" s="156"/>
      <c r="O44" s="155"/>
      <c r="P44" s="157"/>
      <c r="Q44" s="130">
        <v>50</v>
      </c>
      <c r="R44" s="131" t="s">
        <v>69</v>
      </c>
      <c r="S44" s="82"/>
      <c r="T44" s="82"/>
      <c r="U44" s="82"/>
      <c r="V44" s="82"/>
      <c r="W44" s="82"/>
      <c r="X44" s="82"/>
      <c r="Y44" s="82"/>
      <c r="Z44" s="82"/>
      <c r="AA44" s="82"/>
      <c r="AB44" s="83"/>
    </row>
    <row r="45" spans="1:28" ht="17.5" customHeight="1">
      <c r="A45" s="85"/>
      <c r="B45" s="82"/>
      <c r="C45" s="154"/>
      <c r="D45" s="155"/>
      <c r="E45" s="155"/>
      <c r="F45" s="155"/>
      <c r="G45" s="155"/>
      <c r="H45" s="155"/>
      <c r="I45" s="155"/>
      <c r="J45" s="155"/>
      <c r="K45" s="155"/>
      <c r="L45" s="155"/>
      <c r="M45" s="155"/>
      <c r="N45" s="156"/>
      <c r="O45" s="155"/>
      <c r="P45" s="157"/>
      <c r="Q45" s="130">
        <v>51</v>
      </c>
      <c r="R45" s="131" t="s">
        <v>69</v>
      </c>
      <c r="S45" s="82"/>
      <c r="T45" s="82"/>
      <c r="U45" s="82"/>
      <c r="V45" s="82"/>
      <c r="W45" s="82"/>
      <c r="X45" s="82"/>
      <c r="Y45" s="82"/>
      <c r="Z45" s="82"/>
      <c r="AA45" s="82"/>
      <c r="AB45" s="83"/>
    </row>
    <row r="46" spans="1:28" ht="15" customHeight="1">
      <c r="A46" s="85"/>
      <c r="B46" s="82"/>
      <c r="C46" s="154"/>
      <c r="D46" s="155"/>
      <c r="E46" s="155"/>
      <c r="F46" s="155"/>
      <c r="G46" s="155"/>
      <c r="H46" s="155"/>
      <c r="I46" s="155"/>
      <c r="J46" s="155"/>
      <c r="K46" s="155"/>
      <c r="L46" s="155"/>
      <c r="M46" s="155"/>
      <c r="N46" s="156"/>
      <c r="O46" s="155"/>
      <c r="P46" s="157"/>
      <c r="Q46" s="130">
        <v>52</v>
      </c>
      <c r="R46" s="131" t="s">
        <v>69</v>
      </c>
      <c r="S46" s="82"/>
      <c r="T46" s="82"/>
      <c r="U46" s="82"/>
      <c r="V46" s="82"/>
      <c r="W46" s="82"/>
      <c r="X46" s="82"/>
      <c r="Y46" s="82"/>
      <c r="Z46" s="82"/>
      <c r="AA46" s="82"/>
      <c r="AB46" s="83"/>
    </row>
    <row r="47" spans="1:28" ht="15" customHeight="1">
      <c r="A47" s="85"/>
      <c r="B47" s="82"/>
      <c r="C47" s="154"/>
      <c r="D47" s="155"/>
      <c r="E47" s="155"/>
      <c r="F47" s="155"/>
      <c r="G47" s="155"/>
      <c r="H47" s="155"/>
      <c r="I47" s="155"/>
      <c r="J47" s="155"/>
      <c r="K47" s="155"/>
      <c r="L47" s="155"/>
      <c r="M47" s="155"/>
      <c r="N47" s="156"/>
      <c r="O47" s="155"/>
      <c r="P47" s="157"/>
      <c r="Q47" s="130">
        <v>53</v>
      </c>
      <c r="R47" s="131" t="s">
        <v>69</v>
      </c>
      <c r="S47" s="82"/>
      <c r="T47" s="82"/>
      <c r="U47" s="82"/>
      <c r="V47" s="82"/>
      <c r="W47" s="82"/>
      <c r="X47" s="82"/>
      <c r="Y47" s="82"/>
      <c r="Z47" s="82"/>
      <c r="AA47" s="82"/>
      <c r="AB47" s="83"/>
    </row>
    <row r="48" spans="1:28" ht="17.5" customHeight="1">
      <c r="A48" s="85"/>
      <c r="B48" s="82"/>
      <c r="C48" s="154"/>
      <c r="D48" s="155"/>
      <c r="E48" s="155"/>
      <c r="F48" s="155"/>
      <c r="G48" s="155"/>
      <c r="H48" s="155"/>
      <c r="I48" s="155"/>
      <c r="J48" s="155"/>
      <c r="K48" s="155"/>
      <c r="L48" s="155"/>
      <c r="M48" s="155"/>
      <c r="N48" s="156"/>
      <c r="O48" s="155"/>
      <c r="P48" s="157"/>
      <c r="Q48" s="150">
        <v>54</v>
      </c>
      <c r="R48" s="151" t="s">
        <v>69</v>
      </c>
      <c r="S48" s="82"/>
      <c r="T48" s="82"/>
      <c r="U48" s="82"/>
      <c r="V48" s="82"/>
      <c r="W48" s="82"/>
      <c r="X48" s="82"/>
      <c r="Y48" s="82"/>
      <c r="Z48" s="82"/>
      <c r="AA48" s="82"/>
      <c r="AB48" s="83"/>
    </row>
    <row r="49" spans="1:28" ht="15" customHeight="1">
      <c r="A49" s="85"/>
      <c r="B49" s="82"/>
      <c r="C49" s="154"/>
      <c r="D49" s="155"/>
      <c r="E49" s="155"/>
      <c r="F49" s="155"/>
      <c r="G49" s="155"/>
      <c r="H49" s="155"/>
      <c r="I49" s="155"/>
      <c r="J49" s="155"/>
      <c r="K49" s="155"/>
      <c r="L49" s="155"/>
      <c r="M49" s="155"/>
      <c r="N49" s="156"/>
      <c r="O49" s="155"/>
      <c r="P49" s="157"/>
      <c r="Q49" s="130">
        <v>55</v>
      </c>
      <c r="R49" s="131" t="s">
        <v>69</v>
      </c>
      <c r="S49" s="82"/>
      <c r="T49" s="82"/>
      <c r="U49" s="82"/>
      <c r="V49" s="82"/>
      <c r="W49" s="82"/>
      <c r="X49" s="82"/>
      <c r="Y49" s="82"/>
      <c r="Z49" s="82"/>
      <c r="AA49" s="82"/>
      <c r="AB49" s="83"/>
    </row>
    <row r="50" spans="1:28" ht="17.5" customHeight="1">
      <c r="A50" s="85"/>
      <c r="B50" s="82"/>
      <c r="C50" s="154"/>
      <c r="D50" s="155"/>
      <c r="E50" s="155"/>
      <c r="F50" s="155"/>
      <c r="G50" s="155"/>
      <c r="H50" s="155"/>
      <c r="I50" s="155"/>
      <c r="J50" s="155"/>
      <c r="K50" s="155"/>
      <c r="L50" s="155"/>
      <c r="M50" s="155"/>
      <c r="N50" s="156"/>
      <c r="O50" s="155"/>
      <c r="P50" s="157"/>
      <c r="Q50" s="130">
        <v>56</v>
      </c>
      <c r="R50" s="131" t="s">
        <v>69</v>
      </c>
      <c r="S50" s="82"/>
      <c r="T50" s="82"/>
      <c r="U50" s="82"/>
      <c r="V50" s="82"/>
      <c r="W50" s="82"/>
      <c r="X50" s="82"/>
      <c r="Y50" s="82"/>
      <c r="Z50" s="82"/>
      <c r="AA50" s="82"/>
      <c r="AB50" s="83"/>
    </row>
    <row r="51" spans="1:28" ht="15" customHeight="1">
      <c r="A51" s="85"/>
      <c r="B51" s="82"/>
      <c r="C51" s="154"/>
      <c r="D51" s="155"/>
      <c r="E51" s="155"/>
      <c r="F51" s="155"/>
      <c r="G51" s="155"/>
      <c r="H51" s="155"/>
      <c r="I51" s="155"/>
      <c r="J51" s="155"/>
      <c r="K51" s="155"/>
      <c r="L51" s="155"/>
      <c r="M51" s="155"/>
      <c r="N51" s="156"/>
      <c r="O51" s="155"/>
      <c r="P51" s="157"/>
      <c r="Q51" s="130">
        <v>57</v>
      </c>
      <c r="R51" s="131" t="s">
        <v>69</v>
      </c>
      <c r="S51" s="82"/>
      <c r="T51" s="82"/>
      <c r="U51" s="82"/>
      <c r="V51" s="82"/>
      <c r="W51" s="82"/>
      <c r="X51" s="82"/>
      <c r="Y51" s="82"/>
      <c r="Z51" s="82"/>
      <c r="AA51" s="82"/>
      <c r="AB51" s="83"/>
    </row>
    <row r="52" spans="1:28" ht="17.5" customHeight="1">
      <c r="A52" s="85"/>
      <c r="B52" s="82"/>
      <c r="C52" s="154"/>
      <c r="D52" s="155"/>
      <c r="E52" s="155"/>
      <c r="F52" s="155"/>
      <c r="G52" s="155"/>
      <c r="H52" s="155"/>
      <c r="I52" s="155"/>
      <c r="J52" s="155"/>
      <c r="K52" s="155"/>
      <c r="L52" s="155"/>
      <c r="M52" s="155"/>
      <c r="N52" s="156"/>
      <c r="O52" s="155"/>
      <c r="P52" s="157"/>
      <c r="Q52" s="130">
        <v>58</v>
      </c>
      <c r="R52" s="131" t="s">
        <v>69</v>
      </c>
      <c r="S52" s="82"/>
      <c r="T52" s="82"/>
      <c r="U52" s="82"/>
      <c r="V52" s="82"/>
      <c r="W52" s="82"/>
      <c r="X52" s="82"/>
      <c r="Y52" s="82"/>
      <c r="Z52" s="82"/>
      <c r="AA52" s="82"/>
      <c r="AB52" s="83"/>
    </row>
    <row r="53" spans="1:28" ht="17.5" customHeight="1">
      <c r="A53" s="85"/>
      <c r="B53" s="82"/>
      <c r="C53" s="154"/>
      <c r="D53" s="155"/>
      <c r="E53" s="155"/>
      <c r="F53" s="155"/>
      <c r="G53" s="155"/>
      <c r="H53" s="155"/>
      <c r="I53" s="155"/>
      <c r="J53" s="155"/>
      <c r="K53" s="155"/>
      <c r="L53" s="155"/>
      <c r="M53" s="155"/>
      <c r="N53" s="156"/>
      <c r="O53" s="155"/>
      <c r="P53" s="157"/>
      <c r="Q53" s="130">
        <v>59</v>
      </c>
      <c r="R53" s="131" t="s">
        <v>69</v>
      </c>
      <c r="S53" s="82"/>
      <c r="T53" s="82"/>
      <c r="U53" s="82"/>
      <c r="V53" s="82"/>
      <c r="W53" s="82"/>
      <c r="X53" s="82"/>
      <c r="Y53" s="82"/>
      <c r="Z53" s="82"/>
      <c r="AA53" s="82"/>
      <c r="AB53" s="83"/>
    </row>
    <row r="54" spans="1:28" ht="17.5" customHeight="1">
      <c r="A54" s="85"/>
      <c r="B54" s="82"/>
      <c r="C54" s="154"/>
      <c r="D54" s="155"/>
      <c r="E54" s="155"/>
      <c r="F54" s="155"/>
      <c r="G54" s="155"/>
      <c r="H54" s="155"/>
      <c r="I54" s="155"/>
      <c r="J54" s="155"/>
      <c r="K54" s="155"/>
      <c r="L54" s="155"/>
      <c r="M54" s="155"/>
      <c r="N54" s="156"/>
      <c r="O54" s="155"/>
      <c r="P54" s="157"/>
      <c r="Q54" s="130">
        <v>60</v>
      </c>
      <c r="R54" s="131" t="s">
        <v>69</v>
      </c>
      <c r="S54" s="82"/>
      <c r="T54" s="82"/>
      <c r="U54" s="82"/>
      <c r="V54" s="82"/>
      <c r="W54" s="82"/>
      <c r="X54" s="82"/>
      <c r="Y54" s="82"/>
      <c r="Z54" s="82"/>
      <c r="AA54" s="82"/>
      <c r="AB54" s="83"/>
    </row>
    <row r="55" spans="1:28" ht="17.5" customHeight="1">
      <c r="A55" s="85"/>
      <c r="B55" s="82"/>
      <c r="C55" s="154"/>
      <c r="D55" s="155"/>
      <c r="E55" s="155"/>
      <c r="F55" s="155"/>
      <c r="G55" s="155"/>
      <c r="H55" s="155"/>
      <c r="I55" s="155"/>
      <c r="J55" s="155"/>
      <c r="K55" s="155"/>
      <c r="L55" s="155"/>
      <c r="M55" s="155"/>
      <c r="N55" s="156"/>
      <c r="O55" s="155"/>
      <c r="P55" s="157"/>
      <c r="Q55" s="130">
        <v>61</v>
      </c>
      <c r="R55" s="131" t="s">
        <v>69</v>
      </c>
      <c r="S55" s="82"/>
      <c r="T55" s="82"/>
      <c r="U55" s="82"/>
      <c r="V55" s="82"/>
      <c r="W55" s="82"/>
      <c r="X55" s="82"/>
      <c r="Y55" s="82"/>
      <c r="Z55" s="82"/>
      <c r="AA55" s="82"/>
      <c r="AB55" s="83"/>
    </row>
    <row r="56" spans="1:28" ht="17.5" customHeight="1">
      <c r="A56" s="85"/>
      <c r="B56" s="82"/>
      <c r="C56" s="154"/>
      <c r="D56" s="155"/>
      <c r="E56" s="155"/>
      <c r="F56" s="155"/>
      <c r="G56" s="155"/>
      <c r="H56" s="155"/>
      <c r="I56" s="155"/>
      <c r="J56" s="155"/>
      <c r="K56" s="155"/>
      <c r="L56" s="155"/>
      <c r="M56" s="155"/>
      <c r="N56" s="156"/>
      <c r="O56" s="155"/>
      <c r="P56" s="157"/>
      <c r="Q56" s="130">
        <v>62</v>
      </c>
      <c r="R56" s="131" t="s">
        <v>69</v>
      </c>
      <c r="S56" s="82"/>
      <c r="T56" s="82"/>
      <c r="U56" s="82"/>
      <c r="V56" s="82"/>
      <c r="W56" s="82"/>
      <c r="X56" s="82"/>
      <c r="Y56" s="82"/>
      <c r="Z56" s="82"/>
      <c r="AA56" s="82"/>
      <c r="AB56" s="83"/>
    </row>
    <row r="57" spans="1:28" ht="17.5" customHeight="1">
      <c r="A57" s="85"/>
      <c r="B57" s="82"/>
      <c r="C57" s="154"/>
      <c r="D57" s="155"/>
      <c r="E57" s="155"/>
      <c r="F57" s="155"/>
      <c r="G57" s="155"/>
      <c r="H57" s="155"/>
      <c r="I57" s="155"/>
      <c r="J57" s="155"/>
      <c r="K57" s="155"/>
      <c r="L57" s="155"/>
      <c r="M57" s="155"/>
      <c r="N57" s="156"/>
      <c r="O57" s="155"/>
      <c r="P57" s="157"/>
      <c r="Q57" s="130">
        <v>63</v>
      </c>
      <c r="R57" s="131" t="s">
        <v>69</v>
      </c>
      <c r="S57" s="82"/>
      <c r="T57" s="82"/>
      <c r="U57" s="82"/>
      <c r="V57" s="82"/>
      <c r="W57" s="82"/>
      <c r="X57" s="82"/>
      <c r="Y57" s="82"/>
      <c r="Z57" s="82"/>
      <c r="AA57" s="82"/>
      <c r="AB57" s="83"/>
    </row>
    <row r="58" spans="1:28" ht="17.5" customHeight="1">
      <c r="A58" s="85"/>
      <c r="B58" s="82"/>
      <c r="C58" s="154"/>
      <c r="D58" s="155"/>
      <c r="E58" s="155"/>
      <c r="F58" s="155"/>
      <c r="G58" s="155"/>
      <c r="H58" s="155"/>
      <c r="I58" s="155"/>
      <c r="J58" s="155"/>
      <c r="K58" s="155"/>
      <c r="L58" s="155"/>
      <c r="M58" s="155"/>
      <c r="N58" s="156"/>
      <c r="O58" s="155"/>
      <c r="P58" s="157"/>
      <c r="Q58" s="130">
        <v>64</v>
      </c>
      <c r="R58" s="131" t="s">
        <v>69</v>
      </c>
      <c r="S58" s="82"/>
      <c r="T58" s="82"/>
      <c r="U58" s="82"/>
      <c r="V58" s="82"/>
      <c r="W58" s="82"/>
      <c r="X58" s="82"/>
      <c r="Y58" s="82"/>
      <c r="Z58" s="82"/>
      <c r="AA58" s="82"/>
      <c r="AB58" s="83"/>
    </row>
    <row r="59" spans="1:28" ht="17.5" customHeight="1">
      <c r="A59" s="85"/>
      <c r="B59" s="82"/>
      <c r="C59" s="154"/>
      <c r="D59" s="155"/>
      <c r="E59" s="155"/>
      <c r="F59" s="155"/>
      <c r="G59" s="155"/>
      <c r="H59" s="155"/>
      <c r="I59" s="155"/>
      <c r="J59" s="155"/>
      <c r="K59" s="155"/>
      <c r="L59" s="155"/>
      <c r="M59" s="155"/>
      <c r="N59" s="156"/>
      <c r="O59" s="155"/>
      <c r="P59" s="157"/>
      <c r="Q59" s="130">
        <v>65</v>
      </c>
      <c r="R59" s="131" t="s">
        <v>69</v>
      </c>
      <c r="S59" s="82"/>
      <c r="T59" s="82"/>
      <c r="U59" s="82"/>
      <c r="V59" s="82"/>
      <c r="W59" s="82"/>
      <c r="X59" s="82"/>
      <c r="Y59" s="82"/>
      <c r="Z59" s="82"/>
      <c r="AA59" s="82"/>
      <c r="AB59" s="83"/>
    </row>
    <row r="60" spans="1:28" ht="17.5" customHeight="1">
      <c r="A60" s="85"/>
      <c r="B60" s="82"/>
      <c r="C60" s="154"/>
      <c r="D60" s="155"/>
      <c r="E60" s="155"/>
      <c r="F60" s="155"/>
      <c r="G60" s="155"/>
      <c r="H60" s="155"/>
      <c r="I60" s="155"/>
      <c r="J60" s="155"/>
      <c r="K60" s="155"/>
      <c r="L60" s="155"/>
      <c r="M60" s="155"/>
      <c r="N60" s="156"/>
      <c r="O60" s="155"/>
      <c r="P60" s="157"/>
      <c r="Q60" s="130">
        <v>66</v>
      </c>
      <c r="R60" s="131" t="s">
        <v>69</v>
      </c>
      <c r="S60" s="82"/>
      <c r="T60" s="82"/>
      <c r="U60" s="82"/>
      <c r="V60" s="82"/>
      <c r="W60" s="82"/>
      <c r="X60" s="82"/>
      <c r="Y60" s="82"/>
      <c r="Z60" s="82"/>
      <c r="AA60" s="82"/>
      <c r="AB60" s="83"/>
    </row>
    <row r="61" spans="1:28" ht="17.5" customHeight="1">
      <c r="A61" s="85"/>
      <c r="B61" s="82"/>
      <c r="C61" s="154"/>
      <c r="D61" s="155"/>
      <c r="E61" s="155"/>
      <c r="F61" s="155"/>
      <c r="G61" s="155"/>
      <c r="H61" s="155"/>
      <c r="I61" s="155"/>
      <c r="J61" s="155"/>
      <c r="K61" s="155"/>
      <c r="L61" s="155"/>
      <c r="M61" s="155"/>
      <c r="N61" s="156"/>
      <c r="O61" s="155"/>
      <c r="P61" s="157"/>
      <c r="Q61" s="130">
        <v>67</v>
      </c>
      <c r="R61" s="131" t="s">
        <v>69</v>
      </c>
      <c r="S61" s="82"/>
      <c r="T61" s="82"/>
      <c r="U61" s="82"/>
      <c r="V61" s="82"/>
      <c r="W61" s="82"/>
      <c r="X61" s="82"/>
      <c r="Y61" s="82"/>
      <c r="Z61" s="82"/>
      <c r="AA61" s="82"/>
      <c r="AB61" s="83"/>
    </row>
    <row r="62" spans="1:28" ht="17.5" customHeight="1">
      <c r="A62" s="85"/>
      <c r="B62" s="82"/>
      <c r="C62" s="154"/>
      <c r="D62" s="155"/>
      <c r="E62" s="155"/>
      <c r="F62" s="155"/>
      <c r="G62" s="155"/>
      <c r="H62" s="155"/>
      <c r="I62" s="155"/>
      <c r="J62" s="155"/>
      <c r="K62" s="155"/>
      <c r="L62" s="155"/>
      <c r="M62" s="155"/>
      <c r="N62" s="156"/>
      <c r="O62" s="155"/>
      <c r="P62" s="157"/>
      <c r="Q62" s="130">
        <v>68</v>
      </c>
      <c r="R62" s="131" t="s">
        <v>69</v>
      </c>
      <c r="S62" s="82"/>
      <c r="T62" s="82"/>
      <c r="U62" s="82"/>
      <c r="V62" s="82"/>
      <c r="W62" s="82"/>
      <c r="X62" s="82"/>
      <c r="Y62" s="82"/>
      <c r="Z62" s="82"/>
      <c r="AA62" s="82"/>
      <c r="AB62" s="83"/>
    </row>
    <row r="63" spans="1:28" ht="17.5" customHeight="1">
      <c r="A63" s="85"/>
      <c r="B63" s="82"/>
      <c r="C63" s="154"/>
      <c r="D63" s="155"/>
      <c r="E63" s="155"/>
      <c r="F63" s="155"/>
      <c r="G63" s="155"/>
      <c r="H63" s="155"/>
      <c r="I63" s="155"/>
      <c r="J63" s="155"/>
      <c r="K63" s="155"/>
      <c r="L63" s="155"/>
      <c r="M63" s="155"/>
      <c r="N63" s="156"/>
      <c r="O63" s="155"/>
      <c r="P63" s="157"/>
      <c r="Q63" s="130">
        <v>69</v>
      </c>
      <c r="R63" s="131" t="s">
        <v>69</v>
      </c>
      <c r="S63" s="82"/>
      <c r="T63" s="82"/>
      <c r="U63" s="82"/>
      <c r="V63" s="82"/>
      <c r="W63" s="82"/>
      <c r="X63" s="82"/>
      <c r="Y63" s="82"/>
      <c r="Z63" s="82"/>
      <c r="AA63" s="82"/>
      <c r="AB63" s="83"/>
    </row>
    <row r="64" spans="1:28" ht="17.5" customHeight="1">
      <c r="A64" s="85"/>
      <c r="B64" s="82"/>
      <c r="C64" s="154"/>
      <c r="D64" s="155"/>
      <c r="E64" s="155"/>
      <c r="F64" s="155"/>
      <c r="G64" s="155"/>
      <c r="H64" s="155"/>
      <c r="I64" s="155"/>
      <c r="J64" s="155"/>
      <c r="K64" s="155"/>
      <c r="L64" s="155"/>
      <c r="M64" s="155"/>
      <c r="N64" s="156"/>
      <c r="O64" s="155"/>
      <c r="P64" s="157"/>
      <c r="Q64" s="130">
        <v>70</v>
      </c>
      <c r="R64" s="131" t="s">
        <v>69</v>
      </c>
      <c r="S64" s="82"/>
      <c r="T64" s="82"/>
      <c r="U64" s="82"/>
      <c r="V64" s="82"/>
      <c r="W64" s="82"/>
      <c r="X64" s="82"/>
      <c r="Y64" s="82"/>
      <c r="Z64" s="82"/>
      <c r="AA64" s="82"/>
      <c r="AB64" s="83"/>
    </row>
    <row r="65" spans="1:28" ht="17.5" customHeight="1">
      <c r="A65" s="85"/>
      <c r="B65" s="82"/>
      <c r="C65" s="154"/>
      <c r="D65" s="155"/>
      <c r="E65" s="155"/>
      <c r="F65" s="155"/>
      <c r="G65" s="155"/>
      <c r="H65" s="155"/>
      <c r="I65" s="155"/>
      <c r="J65" s="155"/>
      <c r="K65" s="155"/>
      <c r="L65" s="155"/>
      <c r="M65" s="155"/>
      <c r="N65" s="156"/>
      <c r="O65" s="155"/>
      <c r="P65" s="157"/>
      <c r="Q65" s="130">
        <v>71</v>
      </c>
      <c r="R65" s="131" t="s">
        <v>69</v>
      </c>
      <c r="S65" s="82"/>
      <c r="T65" s="82"/>
      <c r="U65" s="82"/>
      <c r="V65" s="82"/>
      <c r="W65" s="82"/>
      <c r="X65" s="82"/>
      <c r="Y65" s="82"/>
      <c r="Z65" s="82"/>
      <c r="AA65" s="82"/>
      <c r="AB65" s="83"/>
    </row>
    <row r="66" spans="1:28" ht="17.5" customHeight="1">
      <c r="A66" s="85"/>
      <c r="B66" s="82"/>
      <c r="C66" s="154"/>
      <c r="D66" s="155"/>
      <c r="E66" s="155"/>
      <c r="F66" s="155"/>
      <c r="G66" s="155"/>
      <c r="H66" s="155"/>
      <c r="I66" s="155"/>
      <c r="J66" s="155"/>
      <c r="K66" s="155"/>
      <c r="L66" s="155"/>
      <c r="M66" s="155"/>
      <c r="N66" s="156"/>
      <c r="O66" s="155"/>
      <c r="P66" s="157"/>
      <c r="Q66" s="130">
        <v>72</v>
      </c>
      <c r="R66" s="131" t="s">
        <v>69</v>
      </c>
      <c r="S66" s="82"/>
      <c r="T66" s="82"/>
      <c r="U66" s="82"/>
      <c r="V66" s="82"/>
      <c r="W66" s="82"/>
      <c r="X66" s="82"/>
      <c r="Y66" s="82"/>
      <c r="Z66" s="82"/>
      <c r="AA66" s="82"/>
      <c r="AB66" s="83"/>
    </row>
    <row r="67" spans="1:28" ht="17.5" customHeight="1">
      <c r="A67" s="85"/>
      <c r="B67" s="82"/>
      <c r="C67" s="154"/>
      <c r="D67" s="155"/>
      <c r="E67" s="155"/>
      <c r="F67" s="155"/>
      <c r="G67" s="155"/>
      <c r="H67" s="155"/>
      <c r="I67" s="155"/>
      <c r="J67" s="155"/>
      <c r="K67" s="155"/>
      <c r="L67" s="155"/>
      <c r="M67" s="155"/>
      <c r="N67" s="156"/>
      <c r="O67" s="155"/>
      <c r="P67" s="157"/>
      <c r="Q67" s="130">
        <v>73</v>
      </c>
      <c r="R67" s="131" t="s">
        <v>69</v>
      </c>
      <c r="S67" s="82"/>
      <c r="T67" s="82"/>
      <c r="U67" s="82"/>
      <c r="V67" s="82"/>
      <c r="W67" s="82"/>
      <c r="X67" s="82"/>
      <c r="Y67" s="82"/>
      <c r="Z67" s="82"/>
      <c r="AA67" s="82"/>
      <c r="AB67" s="83"/>
    </row>
    <row r="68" spans="1:28" ht="17.5" customHeight="1">
      <c r="A68" s="85"/>
      <c r="B68" s="82"/>
      <c r="C68" s="154"/>
      <c r="D68" s="155"/>
      <c r="E68" s="155"/>
      <c r="F68" s="155"/>
      <c r="G68" s="155"/>
      <c r="H68" s="155"/>
      <c r="I68" s="155"/>
      <c r="J68" s="155"/>
      <c r="K68" s="155"/>
      <c r="L68" s="155"/>
      <c r="M68" s="155"/>
      <c r="N68" s="156"/>
      <c r="O68" s="155"/>
      <c r="P68" s="157"/>
      <c r="Q68" s="130">
        <v>74</v>
      </c>
      <c r="R68" s="131" t="s">
        <v>69</v>
      </c>
      <c r="S68" s="82"/>
      <c r="T68" s="82"/>
      <c r="U68" s="82"/>
      <c r="V68" s="82"/>
      <c r="W68" s="82"/>
      <c r="X68" s="82"/>
      <c r="Y68" s="82"/>
      <c r="Z68" s="82"/>
      <c r="AA68" s="82"/>
      <c r="AB68" s="83"/>
    </row>
    <row r="69" spans="1:28" ht="17.5" customHeight="1">
      <c r="A69" s="85"/>
      <c r="B69" s="82"/>
      <c r="C69" s="154"/>
      <c r="D69" s="155"/>
      <c r="E69" s="155"/>
      <c r="F69" s="155"/>
      <c r="G69" s="155"/>
      <c r="H69" s="155"/>
      <c r="I69" s="155"/>
      <c r="J69" s="155"/>
      <c r="K69" s="155"/>
      <c r="L69" s="155"/>
      <c r="M69" s="155"/>
      <c r="N69" s="156"/>
      <c r="O69" s="155"/>
      <c r="P69" s="157"/>
      <c r="Q69" s="130">
        <v>75</v>
      </c>
      <c r="R69" s="131" t="s">
        <v>69</v>
      </c>
      <c r="S69" s="82"/>
      <c r="T69" s="82"/>
      <c r="U69" s="82"/>
      <c r="V69" s="82"/>
      <c r="W69" s="82"/>
      <c r="X69" s="82"/>
      <c r="Y69" s="82"/>
      <c r="Z69" s="82"/>
      <c r="AA69" s="82"/>
      <c r="AB69" s="83"/>
    </row>
    <row r="70" spans="1:28" ht="17.5" customHeight="1">
      <c r="A70" s="85"/>
      <c r="B70" s="82"/>
      <c r="C70" s="154"/>
      <c r="D70" s="155"/>
      <c r="E70" s="155"/>
      <c r="F70" s="155"/>
      <c r="G70" s="155"/>
      <c r="H70" s="155"/>
      <c r="I70" s="155"/>
      <c r="J70" s="155"/>
      <c r="K70" s="155"/>
      <c r="L70" s="155"/>
      <c r="M70" s="155"/>
      <c r="N70" s="156"/>
      <c r="O70" s="155"/>
      <c r="P70" s="157"/>
      <c r="Q70" s="130">
        <v>76</v>
      </c>
      <c r="R70" s="131" t="s">
        <v>69</v>
      </c>
      <c r="S70" s="82"/>
      <c r="T70" s="82"/>
      <c r="U70" s="82"/>
      <c r="V70" s="82"/>
      <c r="W70" s="82"/>
      <c r="X70" s="82"/>
      <c r="Y70" s="82"/>
      <c r="Z70" s="82"/>
      <c r="AA70" s="82"/>
      <c r="AB70" s="83"/>
    </row>
    <row r="71" spans="1:28" ht="17.5" customHeight="1">
      <c r="A71" s="85"/>
      <c r="B71" s="82"/>
      <c r="C71" s="154"/>
      <c r="D71" s="155"/>
      <c r="E71" s="155"/>
      <c r="F71" s="155"/>
      <c r="G71" s="155"/>
      <c r="H71" s="155"/>
      <c r="I71" s="155"/>
      <c r="J71" s="155"/>
      <c r="K71" s="155"/>
      <c r="L71" s="155"/>
      <c r="M71" s="155"/>
      <c r="N71" s="156"/>
      <c r="O71" s="155"/>
      <c r="P71" s="157"/>
      <c r="Q71" s="130">
        <v>77</v>
      </c>
      <c r="R71" s="131" t="s">
        <v>69</v>
      </c>
      <c r="S71" s="82"/>
      <c r="T71" s="82"/>
      <c r="U71" s="82"/>
      <c r="V71" s="82"/>
      <c r="W71" s="82"/>
      <c r="X71" s="82"/>
      <c r="Y71" s="82"/>
      <c r="Z71" s="82"/>
      <c r="AA71" s="82"/>
      <c r="AB71" s="83"/>
    </row>
    <row r="72" spans="1:28" ht="17.5" customHeight="1">
      <c r="A72" s="85"/>
      <c r="B72" s="82"/>
      <c r="C72" s="154"/>
      <c r="D72" s="155"/>
      <c r="E72" s="155"/>
      <c r="F72" s="155"/>
      <c r="G72" s="155"/>
      <c r="H72" s="155"/>
      <c r="I72" s="155"/>
      <c r="J72" s="155"/>
      <c r="K72" s="155"/>
      <c r="L72" s="155"/>
      <c r="M72" s="155"/>
      <c r="N72" s="156"/>
      <c r="O72" s="155"/>
      <c r="P72" s="157"/>
      <c r="Q72" s="130">
        <v>78</v>
      </c>
      <c r="R72" s="131" t="s">
        <v>69</v>
      </c>
      <c r="S72" s="82"/>
      <c r="T72" s="82"/>
      <c r="U72" s="82"/>
      <c r="V72" s="82"/>
      <c r="W72" s="82"/>
      <c r="X72" s="82"/>
      <c r="Y72" s="82"/>
      <c r="Z72" s="82"/>
      <c r="AA72" s="82"/>
      <c r="AB72" s="83"/>
    </row>
    <row r="73" spans="1:28" ht="17.5" customHeight="1">
      <c r="A73" s="85"/>
      <c r="B73" s="82"/>
      <c r="C73" s="154"/>
      <c r="D73" s="155"/>
      <c r="E73" s="155"/>
      <c r="F73" s="155"/>
      <c r="G73" s="155"/>
      <c r="H73" s="155"/>
      <c r="I73" s="155"/>
      <c r="J73" s="155"/>
      <c r="K73" s="155"/>
      <c r="L73" s="155"/>
      <c r="M73" s="155"/>
      <c r="N73" s="156"/>
      <c r="O73" s="155"/>
      <c r="P73" s="157"/>
      <c r="Q73" s="130">
        <v>79</v>
      </c>
      <c r="R73" s="131" t="s">
        <v>69</v>
      </c>
      <c r="S73" s="82"/>
      <c r="T73" s="82"/>
      <c r="U73" s="82"/>
      <c r="V73" s="82"/>
      <c r="W73" s="82"/>
      <c r="X73" s="82"/>
      <c r="Y73" s="82"/>
      <c r="Z73" s="82"/>
      <c r="AA73" s="82"/>
      <c r="AB73" s="83"/>
    </row>
    <row r="74" spans="1:28" ht="17.5" customHeight="1">
      <c r="A74" s="85"/>
      <c r="B74" s="82"/>
      <c r="C74" s="154"/>
      <c r="D74" s="155"/>
      <c r="E74" s="155"/>
      <c r="F74" s="155"/>
      <c r="G74" s="155"/>
      <c r="H74" s="155"/>
      <c r="I74" s="155"/>
      <c r="J74" s="155"/>
      <c r="K74" s="155"/>
      <c r="L74" s="155"/>
      <c r="M74" s="155"/>
      <c r="N74" s="156"/>
      <c r="O74" s="155"/>
      <c r="P74" s="157"/>
      <c r="Q74" s="130">
        <v>80</v>
      </c>
      <c r="R74" s="131" t="s">
        <v>69</v>
      </c>
      <c r="S74" s="82"/>
      <c r="T74" s="82"/>
      <c r="U74" s="82"/>
      <c r="V74" s="82"/>
      <c r="W74" s="82"/>
      <c r="X74" s="82"/>
      <c r="Y74" s="82"/>
      <c r="Z74" s="82"/>
      <c r="AA74" s="82"/>
      <c r="AB74" s="83"/>
    </row>
    <row r="75" spans="1:28" ht="17.5" customHeight="1">
      <c r="A75" s="85"/>
      <c r="B75" s="82"/>
      <c r="C75" s="154"/>
      <c r="D75" s="155"/>
      <c r="E75" s="155"/>
      <c r="F75" s="155"/>
      <c r="G75" s="155"/>
      <c r="H75" s="155"/>
      <c r="I75" s="155"/>
      <c r="J75" s="155"/>
      <c r="K75" s="155"/>
      <c r="L75" s="155"/>
      <c r="M75" s="155"/>
      <c r="N75" s="156"/>
      <c r="O75" s="155"/>
      <c r="P75" s="157"/>
      <c r="Q75" s="130">
        <v>81</v>
      </c>
      <c r="R75" s="131" t="s">
        <v>69</v>
      </c>
      <c r="S75" s="82"/>
      <c r="T75" s="82"/>
      <c r="U75" s="82"/>
      <c r="V75" s="82"/>
      <c r="W75" s="82"/>
      <c r="X75" s="82"/>
      <c r="Y75" s="82"/>
      <c r="Z75" s="82"/>
      <c r="AA75" s="82"/>
      <c r="AB75" s="83"/>
    </row>
    <row r="76" spans="1:28" ht="17.5" customHeight="1">
      <c r="A76" s="85"/>
      <c r="B76" s="82"/>
      <c r="C76" s="154"/>
      <c r="D76" s="155"/>
      <c r="E76" s="155"/>
      <c r="F76" s="155"/>
      <c r="G76" s="155"/>
      <c r="H76" s="155"/>
      <c r="I76" s="155"/>
      <c r="J76" s="155"/>
      <c r="K76" s="155"/>
      <c r="L76" s="155"/>
      <c r="M76" s="155"/>
      <c r="N76" s="156"/>
      <c r="O76" s="155"/>
      <c r="P76" s="157"/>
      <c r="Q76" s="130">
        <v>82</v>
      </c>
      <c r="R76" s="131" t="s">
        <v>69</v>
      </c>
      <c r="S76" s="82"/>
      <c r="T76" s="82"/>
      <c r="U76" s="82"/>
      <c r="V76" s="82"/>
      <c r="W76" s="82"/>
      <c r="X76" s="82"/>
      <c r="Y76" s="82"/>
      <c r="Z76" s="82"/>
      <c r="AA76" s="82"/>
      <c r="AB76" s="83"/>
    </row>
    <row r="77" spans="1:28" ht="17.5" customHeight="1">
      <c r="A77" s="85"/>
      <c r="B77" s="82"/>
      <c r="C77" s="154"/>
      <c r="D77" s="155"/>
      <c r="E77" s="155"/>
      <c r="F77" s="155"/>
      <c r="G77" s="155"/>
      <c r="H77" s="155"/>
      <c r="I77" s="155"/>
      <c r="J77" s="155"/>
      <c r="K77" s="155"/>
      <c r="L77" s="155"/>
      <c r="M77" s="155"/>
      <c r="N77" s="156"/>
      <c r="O77" s="155"/>
      <c r="P77" s="157"/>
      <c r="Q77" s="130">
        <v>83</v>
      </c>
      <c r="R77" s="131" t="s">
        <v>69</v>
      </c>
      <c r="S77" s="82"/>
      <c r="T77" s="82"/>
      <c r="U77" s="82"/>
      <c r="V77" s="82"/>
      <c r="W77" s="82"/>
      <c r="X77" s="82"/>
      <c r="Y77" s="82"/>
      <c r="Z77" s="82"/>
      <c r="AA77" s="82"/>
      <c r="AB77" s="83"/>
    </row>
    <row r="78" spans="1:28" ht="17.5" customHeight="1">
      <c r="A78" s="85"/>
      <c r="B78" s="82"/>
      <c r="C78" s="154"/>
      <c r="D78" s="155"/>
      <c r="E78" s="155"/>
      <c r="F78" s="155"/>
      <c r="G78" s="155"/>
      <c r="H78" s="155"/>
      <c r="I78" s="155"/>
      <c r="J78" s="155"/>
      <c r="K78" s="155"/>
      <c r="L78" s="155"/>
      <c r="M78" s="155"/>
      <c r="N78" s="156"/>
      <c r="O78" s="155"/>
      <c r="P78" s="157"/>
      <c r="Q78" s="130">
        <v>84</v>
      </c>
      <c r="R78" s="131" t="s">
        <v>69</v>
      </c>
      <c r="S78" s="82"/>
      <c r="T78" s="82"/>
      <c r="U78" s="82"/>
      <c r="V78" s="82"/>
      <c r="W78" s="82"/>
      <c r="X78" s="82"/>
      <c r="Y78" s="82"/>
      <c r="Z78" s="82"/>
      <c r="AA78" s="82"/>
      <c r="AB78" s="83"/>
    </row>
    <row r="79" spans="1:28" ht="13.75" customHeight="1">
      <c r="A79" s="98"/>
      <c r="B79" s="163"/>
      <c r="C79" s="82"/>
      <c r="D79" s="164"/>
      <c r="E79" s="98"/>
      <c r="F79" s="98"/>
      <c r="G79" s="98"/>
      <c r="H79" s="98"/>
      <c r="I79" s="98"/>
      <c r="J79" s="98"/>
      <c r="K79" s="98"/>
      <c r="L79" s="98"/>
      <c r="M79" s="98"/>
      <c r="N79" s="98"/>
      <c r="O79" s="98"/>
      <c r="P79" s="98"/>
      <c r="Q79" s="165">
        <v>82</v>
      </c>
      <c r="R79" s="166" t="s">
        <v>71</v>
      </c>
      <c r="S79" s="98"/>
      <c r="T79" s="98"/>
      <c r="U79" s="98"/>
      <c r="V79" s="98"/>
      <c r="W79" s="98"/>
      <c r="X79" s="98"/>
      <c r="Y79" s="98"/>
      <c r="Z79" s="98"/>
      <c r="AA79" s="98"/>
      <c r="AB79" s="98"/>
    </row>
    <row r="80" spans="1:28" ht="13.75" customHeight="1">
      <c r="A80" s="101"/>
      <c r="B80" s="118"/>
      <c r="C80" s="82"/>
      <c r="D80" s="121"/>
      <c r="E80" s="101"/>
      <c r="F80" s="101"/>
      <c r="G80" s="101"/>
      <c r="H80" s="101"/>
      <c r="I80" s="101"/>
      <c r="J80" s="101"/>
      <c r="K80" s="101"/>
      <c r="L80" s="101"/>
      <c r="M80" s="101"/>
      <c r="N80" s="101"/>
      <c r="O80" s="101"/>
      <c r="P80" s="101"/>
      <c r="Q80" s="167">
        <v>83</v>
      </c>
      <c r="R80" s="168" t="s">
        <v>71</v>
      </c>
      <c r="S80" s="101"/>
      <c r="T80" s="101"/>
      <c r="U80" s="101"/>
      <c r="V80" s="101"/>
      <c r="W80" s="101"/>
      <c r="X80" s="101"/>
      <c r="Y80" s="101"/>
      <c r="Z80" s="101"/>
      <c r="AA80" s="101"/>
      <c r="AB80" s="101"/>
    </row>
    <row r="81" spans="1:28" ht="13.75" customHeight="1">
      <c r="A81" s="101"/>
      <c r="B81" s="118"/>
      <c r="C81" s="82"/>
      <c r="D81" s="121"/>
      <c r="E81" s="101"/>
      <c r="F81" s="101"/>
      <c r="G81" s="101"/>
      <c r="H81" s="101"/>
      <c r="I81" s="101"/>
      <c r="J81" s="101"/>
      <c r="K81" s="101"/>
      <c r="L81" s="101"/>
      <c r="M81" s="101"/>
      <c r="N81" s="101"/>
      <c r="O81" s="101"/>
      <c r="P81" s="101"/>
      <c r="Q81" s="167">
        <v>84</v>
      </c>
      <c r="R81" s="168" t="s">
        <v>71</v>
      </c>
      <c r="S81" s="101"/>
      <c r="T81" s="101"/>
      <c r="U81" s="101"/>
      <c r="V81" s="101"/>
      <c r="W81" s="101"/>
      <c r="X81" s="101"/>
      <c r="Y81" s="101"/>
      <c r="Z81" s="101"/>
      <c r="AA81" s="101"/>
      <c r="AB81" s="101"/>
    </row>
    <row r="82" spans="1:28" ht="13.75" customHeight="1">
      <c r="A82" s="101"/>
      <c r="B82" s="118"/>
      <c r="C82" s="82"/>
      <c r="D82" s="121"/>
      <c r="E82" s="101"/>
      <c r="F82" s="101"/>
      <c r="G82" s="101"/>
      <c r="H82" s="101"/>
      <c r="I82" s="101"/>
      <c r="J82" s="101"/>
      <c r="K82" s="101"/>
      <c r="L82" s="101"/>
      <c r="M82" s="101"/>
      <c r="N82" s="101"/>
      <c r="O82" s="101"/>
      <c r="P82" s="101"/>
      <c r="Q82" s="167">
        <v>85</v>
      </c>
      <c r="R82" s="168" t="s">
        <v>71</v>
      </c>
      <c r="S82" s="101"/>
      <c r="T82" s="101"/>
      <c r="U82" s="101"/>
      <c r="V82" s="101"/>
      <c r="W82" s="101"/>
      <c r="X82" s="101"/>
      <c r="Y82" s="101"/>
      <c r="Z82" s="101"/>
      <c r="AA82" s="101"/>
      <c r="AB82" s="101"/>
    </row>
    <row r="83" spans="1:28" ht="13.75" customHeight="1">
      <c r="A83" s="101"/>
      <c r="B83" s="118"/>
      <c r="C83" s="82"/>
      <c r="D83" s="121"/>
      <c r="E83" s="101"/>
      <c r="F83" s="101"/>
      <c r="G83" s="101"/>
      <c r="H83" s="101"/>
      <c r="I83" s="101"/>
      <c r="J83" s="101"/>
      <c r="K83" s="101"/>
      <c r="L83" s="101"/>
      <c r="M83" s="101"/>
      <c r="N83" s="101"/>
      <c r="O83" s="101"/>
      <c r="P83" s="101"/>
      <c r="Q83" s="167">
        <v>86</v>
      </c>
      <c r="R83" s="168" t="s">
        <v>71</v>
      </c>
      <c r="S83" s="101"/>
      <c r="T83" s="101"/>
      <c r="U83" s="101"/>
      <c r="V83" s="101"/>
      <c r="W83" s="101"/>
      <c r="X83" s="101"/>
      <c r="Y83" s="101"/>
      <c r="Z83" s="101"/>
      <c r="AA83" s="101"/>
      <c r="AB83" s="101"/>
    </row>
    <row r="84" spans="1:28" ht="13.75" customHeight="1">
      <c r="A84" s="101"/>
      <c r="B84" s="118"/>
      <c r="C84" s="82"/>
      <c r="D84" s="121"/>
      <c r="E84" s="101"/>
      <c r="F84" s="101"/>
      <c r="G84" s="101"/>
      <c r="H84" s="101"/>
      <c r="I84" s="101"/>
      <c r="J84" s="101"/>
      <c r="K84" s="101"/>
      <c r="L84" s="101"/>
      <c r="M84" s="101"/>
      <c r="N84" s="101"/>
      <c r="O84" s="101"/>
      <c r="P84" s="101"/>
      <c r="Q84" s="167">
        <v>87</v>
      </c>
      <c r="R84" s="168" t="s">
        <v>71</v>
      </c>
      <c r="S84" s="101"/>
      <c r="T84" s="101"/>
      <c r="U84" s="101"/>
      <c r="V84" s="101"/>
      <c r="W84" s="101"/>
      <c r="X84" s="101"/>
      <c r="Y84" s="101"/>
      <c r="Z84" s="101"/>
      <c r="AA84" s="101"/>
      <c r="AB84" s="101"/>
    </row>
    <row r="85" spans="1:28" ht="13.75" customHeight="1">
      <c r="A85" s="101"/>
      <c r="B85" s="118"/>
      <c r="C85" s="82"/>
      <c r="D85" s="121"/>
      <c r="E85" s="101"/>
      <c r="F85" s="101"/>
      <c r="G85" s="101"/>
      <c r="H85" s="101"/>
      <c r="I85" s="101"/>
      <c r="J85" s="101"/>
      <c r="K85" s="101"/>
      <c r="L85" s="101"/>
      <c r="M85" s="101"/>
      <c r="N85" s="101"/>
      <c r="O85" s="101"/>
      <c r="P85" s="101"/>
      <c r="Q85" s="167">
        <v>88</v>
      </c>
      <c r="R85" s="168" t="s">
        <v>71</v>
      </c>
      <c r="S85" s="101"/>
      <c r="T85" s="101"/>
      <c r="U85" s="101"/>
      <c r="V85" s="101"/>
      <c r="W85" s="101"/>
      <c r="X85" s="101"/>
      <c r="Y85" s="101"/>
      <c r="Z85" s="101"/>
      <c r="AA85" s="101"/>
      <c r="AB85" s="101"/>
    </row>
    <row r="86" spans="1:28" ht="13.75" customHeight="1">
      <c r="A86" s="101"/>
      <c r="B86" s="118"/>
      <c r="C86" s="82"/>
      <c r="D86" s="121"/>
      <c r="E86" s="101"/>
      <c r="F86" s="101"/>
      <c r="G86" s="101"/>
      <c r="H86" s="101"/>
      <c r="I86" s="101"/>
      <c r="J86" s="101"/>
      <c r="K86" s="101"/>
      <c r="L86" s="101"/>
      <c r="M86" s="101"/>
      <c r="N86" s="101"/>
      <c r="O86" s="101"/>
      <c r="P86" s="101"/>
      <c r="Q86" s="167">
        <v>89</v>
      </c>
      <c r="R86" s="168" t="s">
        <v>71</v>
      </c>
      <c r="S86" s="101"/>
      <c r="T86" s="101"/>
      <c r="U86" s="101"/>
      <c r="V86" s="101"/>
      <c r="W86" s="101"/>
      <c r="X86" s="101"/>
      <c r="Y86" s="101"/>
      <c r="Z86" s="101"/>
      <c r="AA86" s="101"/>
      <c r="AB86" s="101"/>
    </row>
    <row r="87" spans="1:28" ht="13.75" customHeight="1">
      <c r="A87" s="101"/>
      <c r="B87" s="118"/>
      <c r="C87" s="82"/>
      <c r="D87" s="121"/>
      <c r="E87" s="101"/>
      <c r="F87" s="101"/>
      <c r="G87" s="101"/>
      <c r="H87" s="101"/>
      <c r="I87" s="101"/>
      <c r="J87" s="101"/>
      <c r="K87" s="101"/>
      <c r="L87" s="101"/>
      <c r="M87" s="101"/>
      <c r="N87" s="101"/>
      <c r="O87" s="101"/>
      <c r="P87" s="101"/>
      <c r="Q87" s="167">
        <v>90</v>
      </c>
      <c r="R87" s="168" t="s">
        <v>71</v>
      </c>
      <c r="S87" s="101"/>
      <c r="T87" s="101"/>
      <c r="U87" s="101"/>
      <c r="V87" s="101"/>
      <c r="W87" s="101"/>
      <c r="X87" s="101"/>
      <c r="Y87" s="101"/>
      <c r="Z87" s="101"/>
      <c r="AA87" s="101"/>
      <c r="AB87" s="101"/>
    </row>
    <row r="88" spans="1:28" ht="13.75" customHeight="1">
      <c r="A88" s="101"/>
      <c r="B88" s="118"/>
      <c r="C88" s="82"/>
      <c r="D88" s="121"/>
      <c r="E88" s="101"/>
      <c r="F88" s="101"/>
      <c r="G88" s="101"/>
      <c r="H88" s="101"/>
      <c r="I88" s="101"/>
      <c r="J88" s="101"/>
      <c r="K88" s="101"/>
      <c r="L88" s="101"/>
      <c r="M88" s="101"/>
      <c r="N88" s="101"/>
      <c r="O88" s="101"/>
      <c r="P88" s="101"/>
      <c r="Q88" s="167">
        <v>91</v>
      </c>
      <c r="R88" s="168" t="s">
        <v>71</v>
      </c>
      <c r="S88" s="101"/>
      <c r="T88" s="101"/>
      <c r="U88" s="101"/>
      <c r="V88" s="101"/>
      <c r="W88" s="101"/>
      <c r="X88" s="101"/>
      <c r="Y88" s="101"/>
      <c r="Z88" s="101"/>
      <c r="AA88" s="101"/>
      <c r="AB88" s="101"/>
    </row>
    <row r="89" spans="1:28" ht="13.75" customHeight="1">
      <c r="A89" s="101"/>
      <c r="B89" s="118"/>
      <c r="C89" s="82"/>
      <c r="D89" s="121"/>
      <c r="E89" s="101"/>
      <c r="F89" s="101"/>
      <c r="G89" s="101"/>
      <c r="H89" s="101"/>
      <c r="I89" s="101"/>
      <c r="J89" s="101"/>
      <c r="K89" s="101"/>
      <c r="L89" s="101"/>
      <c r="M89" s="101"/>
      <c r="N89" s="101"/>
      <c r="O89" s="101"/>
      <c r="P89" s="101"/>
      <c r="Q89" s="167">
        <v>92</v>
      </c>
      <c r="R89" s="168" t="s">
        <v>71</v>
      </c>
      <c r="S89" s="101"/>
      <c r="T89" s="101"/>
      <c r="U89" s="101"/>
      <c r="V89" s="101"/>
      <c r="W89" s="101"/>
      <c r="X89" s="101"/>
      <c r="Y89" s="101"/>
      <c r="Z89" s="101"/>
      <c r="AA89" s="101"/>
      <c r="AB89" s="101"/>
    </row>
    <row r="90" spans="1:28" ht="13.75" customHeight="1">
      <c r="A90" s="101"/>
      <c r="B90" s="118"/>
      <c r="C90" s="82"/>
      <c r="D90" s="121"/>
      <c r="E90" s="101"/>
      <c r="F90" s="101"/>
      <c r="G90" s="101"/>
      <c r="H90" s="101"/>
      <c r="I90" s="101"/>
      <c r="J90" s="101"/>
      <c r="K90" s="101"/>
      <c r="L90" s="101"/>
      <c r="M90" s="101"/>
      <c r="N90" s="101"/>
      <c r="O90" s="101"/>
      <c r="P90" s="101"/>
      <c r="Q90" s="167">
        <v>93</v>
      </c>
      <c r="R90" s="168" t="s">
        <v>71</v>
      </c>
      <c r="S90" s="101"/>
      <c r="T90" s="101"/>
      <c r="U90" s="101"/>
      <c r="V90" s="101"/>
      <c r="W90" s="101"/>
      <c r="X90" s="101"/>
      <c r="Y90" s="101"/>
      <c r="Z90" s="101"/>
      <c r="AA90" s="101"/>
      <c r="AB90" s="101"/>
    </row>
    <row r="91" spans="1:28" ht="13.75" customHeight="1">
      <c r="A91" s="101"/>
      <c r="B91" s="118"/>
      <c r="C91" s="82"/>
      <c r="D91" s="121"/>
      <c r="E91" s="101"/>
      <c r="F91" s="101"/>
      <c r="G91" s="101"/>
      <c r="H91" s="101"/>
      <c r="I91" s="101"/>
      <c r="J91" s="101"/>
      <c r="K91" s="101"/>
      <c r="L91" s="101"/>
      <c r="M91" s="101"/>
      <c r="N91" s="101"/>
      <c r="O91" s="101"/>
      <c r="P91" s="101"/>
      <c r="Q91" s="167">
        <v>94</v>
      </c>
      <c r="R91" s="168" t="s">
        <v>71</v>
      </c>
      <c r="S91" s="101"/>
      <c r="T91" s="101"/>
      <c r="U91" s="101"/>
      <c r="V91" s="101"/>
      <c r="W91" s="101"/>
      <c r="X91" s="101"/>
      <c r="Y91" s="101"/>
      <c r="Z91" s="101"/>
      <c r="AA91" s="101"/>
      <c r="AB91" s="101"/>
    </row>
    <row r="92" spans="1:28" ht="13.75" customHeight="1">
      <c r="A92" s="101"/>
      <c r="B92" s="118"/>
      <c r="C92" s="82"/>
      <c r="D92" s="121"/>
      <c r="E92" s="101"/>
      <c r="F92" s="101"/>
      <c r="G92" s="101"/>
      <c r="H92" s="101"/>
      <c r="I92" s="101"/>
      <c r="J92" s="101"/>
      <c r="K92" s="101"/>
      <c r="L92" s="101"/>
      <c r="M92" s="101"/>
      <c r="N92" s="101"/>
      <c r="O92" s="101"/>
      <c r="P92" s="101"/>
      <c r="Q92" s="167">
        <v>95</v>
      </c>
      <c r="R92" s="168" t="s">
        <v>71</v>
      </c>
      <c r="S92" s="101"/>
      <c r="T92" s="101"/>
      <c r="U92" s="101"/>
      <c r="V92" s="101"/>
      <c r="W92" s="101"/>
      <c r="X92" s="101"/>
      <c r="Y92" s="101"/>
      <c r="Z92" s="101"/>
      <c r="AA92" s="101"/>
      <c r="AB92" s="101"/>
    </row>
    <row r="93" spans="1:28" ht="13.75" customHeight="1">
      <c r="A93" s="101"/>
      <c r="B93" s="118"/>
      <c r="C93" s="82"/>
      <c r="D93" s="121"/>
      <c r="E93" s="101"/>
      <c r="F93" s="101"/>
      <c r="G93" s="101"/>
      <c r="H93" s="101"/>
      <c r="I93" s="101"/>
      <c r="J93" s="101"/>
      <c r="K93" s="101"/>
      <c r="L93" s="101"/>
      <c r="M93" s="101"/>
      <c r="N93" s="101"/>
      <c r="O93" s="101"/>
      <c r="P93" s="101"/>
      <c r="Q93" s="167">
        <v>96</v>
      </c>
      <c r="R93" s="168" t="s">
        <v>71</v>
      </c>
      <c r="S93" s="101"/>
      <c r="T93" s="101"/>
      <c r="U93" s="101"/>
      <c r="V93" s="101"/>
      <c r="W93" s="101"/>
      <c r="X93" s="101"/>
      <c r="Y93" s="101"/>
      <c r="Z93" s="101"/>
      <c r="AA93" s="101"/>
      <c r="AB93" s="101"/>
    </row>
    <row r="94" spans="1:28" ht="13.75" customHeight="1">
      <c r="A94" s="101"/>
      <c r="B94" s="118"/>
      <c r="C94" s="82"/>
      <c r="D94" s="121"/>
      <c r="E94" s="101"/>
      <c r="F94" s="101"/>
      <c r="G94" s="101"/>
      <c r="H94" s="101"/>
      <c r="I94" s="101"/>
      <c r="J94" s="101"/>
      <c r="K94" s="101"/>
      <c r="L94" s="101"/>
      <c r="M94" s="101"/>
      <c r="N94" s="101"/>
      <c r="O94" s="101"/>
      <c r="P94" s="101"/>
      <c r="Q94" s="169">
        <v>97</v>
      </c>
      <c r="R94" s="168" t="s">
        <v>71</v>
      </c>
      <c r="S94" s="101"/>
      <c r="T94" s="101"/>
      <c r="U94" s="101"/>
      <c r="V94" s="101"/>
      <c r="W94" s="101"/>
      <c r="X94" s="101"/>
      <c r="Y94" s="101"/>
      <c r="Z94" s="101"/>
      <c r="AA94" s="101"/>
      <c r="AB94" s="101"/>
    </row>
    <row r="95" spans="1:28" ht="13.75" customHeight="1">
      <c r="A95" s="101"/>
      <c r="B95" s="118"/>
      <c r="C95" s="82"/>
      <c r="D95" s="121"/>
      <c r="E95" s="101"/>
      <c r="F95" s="101"/>
      <c r="G95" s="101"/>
      <c r="H95" s="101"/>
      <c r="I95" s="101"/>
      <c r="J95" s="101"/>
      <c r="K95" s="101"/>
      <c r="L95" s="101"/>
      <c r="M95" s="101"/>
      <c r="N95" s="101"/>
      <c r="O95" s="101"/>
      <c r="P95" s="101"/>
      <c r="Q95" s="169">
        <v>98</v>
      </c>
      <c r="R95" s="168" t="s">
        <v>71</v>
      </c>
      <c r="S95" s="101"/>
      <c r="T95" s="101"/>
      <c r="U95" s="101"/>
      <c r="V95" s="101"/>
      <c r="W95" s="101"/>
      <c r="X95" s="101"/>
      <c r="Y95" s="101"/>
      <c r="Z95" s="101"/>
      <c r="AA95" s="101"/>
      <c r="AB95" s="101"/>
    </row>
    <row r="96" spans="1:28" ht="13.75" customHeight="1">
      <c r="A96" s="101"/>
      <c r="B96" s="118"/>
      <c r="C96" s="82"/>
      <c r="D96" s="121"/>
      <c r="E96" s="101"/>
      <c r="F96" s="101"/>
      <c r="G96" s="101"/>
      <c r="H96" s="101"/>
      <c r="I96" s="101"/>
      <c r="J96" s="101"/>
      <c r="K96" s="101"/>
      <c r="L96" s="101"/>
      <c r="M96" s="101"/>
      <c r="N96" s="101"/>
      <c r="O96" s="101"/>
      <c r="P96" s="101"/>
      <c r="Q96" s="169">
        <v>99</v>
      </c>
      <c r="R96" s="168" t="s">
        <v>71</v>
      </c>
      <c r="S96" s="101"/>
      <c r="T96" s="101"/>
      <c r="U96" s="101"/>
      <c r="V96" s="101"/>
      <c r="W96" s="101"/>
      <c r="X96" s="101"/>
      <c r="Y96" s="101"/>
      <c r="Z96" s="101"/>
      <c r="AA96" s="101"/>
      <c r="AB96" s="101"/>
    </row>
    <row r="97" spans="1:28" ht="13.75" customHeight="1">
      <c r="A97" s="101"/>
      <c r="B97" s="118"/>
      <c r="C97" s="149"/>
      <c r="D97" s="121"/>
      <c r="E97" s="101"/>
      <c r="F97" s="101"/>
      <c r="G97" s="101"/>
      <c r="H97" s="101"/>
      <c r="I97" s="101"/>
      <c r="J97" s="101"/>
      <c r="K97" s="101"/>
      <c r="L97" s="101"/>
      <c r="M97" s="101"/>
      <c r="N97" s="101"/>
      <c r="O97" s="101"/>
      <c r="P97" s="101"/>
      <c r="Q97" s="169">
        <v>100</v>
      </c>
      <c r="R97" s="168" t="s">
        <v>71</v>
      </c>
      <c r="S97" s="101"/>
      <c r="T97" s="101"/>
      <c r="U97" s="101"/>
      <c r="V97" s="101"/>
      <c r="W97" s="101"/>
      <c r="X97" s="101"/>
      <c r="Y97" s="101"/>
      <c r="Z97" s="101"/>
      <c r="AA97" s="101"/>
      <c r="AB97" s="101"/>
    </row>
  </sheetData>
  <mergeCells count="28">
    <mergeCell ref="B36:B39"/>
    <mergeCell ref="D36:O36"/>
    <mergeCell ref="D37:O37"/>
    <mergeCell ref="D38:O38"/>
    <mergeCell ref="D39:O39"/>
    <mergeCell ref="B28:B31"/>
    <mergeCell ref="D28:O28"/>
    <mergeCell ref="D29:O29"/>
    <mergeCell ref="D30:O30"/>
    <mergeCell ref="D31:O31"/>
    <mergeCell ref="B20:B23"/>
    <mergeCell ref="D20:O20"/>
    <mergeCell ref="D21:O21"/>
    <mergeCell ref="D22:O22"/>
    <mergeCell ref="D23:O23"/>
    <mergeCell ref="B12:B15"/>
    <mergeCell ref="D12:O12"/>
    <mergeCell ref="D13:O13"/>
    <mergeCell ref="D14:O14"/>
    <mergeCell ref="D15:O15"/>
    <mergeCell ref="B1:O1"/>
    <mergeCell ref="B2:O2"/>
    <mergeCell ref="B3:O3"/>
    <mergeCell ref="B4:B7"/>
    <mergeCell ref="D4:O4"/>
    <mergeCell ref="D5:O5"/>
    <mergeCell ref="D6:O6"/>
    <mergeCell ref="D7:O7"/>
  </mergeCells>
  <pageMargins left="0" right="0" top="0" bottom="0" header="0.51180555555555496" footer="0"/>
  <pageSetup scale="95" firstPageNumber="0" orientation="landscape" horizontalDpi="300" verticalDpi="300"/>
  <headerFooter>
    <oddFooter>&amp;C&amp;"Helvetica Neue,Regular"&amp;12&amp;P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
  <sheetViews>
    <sheetView showGridLines="0" workbookViewId="0"/>
  </sheetViews>
  <sheetFormatPr baseColWidth="10" defaultColWidth="8.83203125" defaultRowHeight="12" x14ac:dyDescent="0"/>
  <cols>
    <col min="1" max="1" width="2.33203125" style="19" customWidth="1"/>
    <col min="2" max="2" width="25" style="19" customWidth="1"/>
    <col min="3" max="3" width="25.6640625" style="19" customWidth="1"/>
    <col min="4" max="11" width="10.83203125" style="19" customWidth="1"/>
    <col min="12" max="12" width="2.33203125" style="19" customWidth="1"/>
    <col min="13" max="35" width="10.83203125" style="19" customWidth="1"/>
    <col min="36" max="36" width="2.33203125" style="19" customWidth="1"/>
    <col min="37" max="256" width="10.83203125" style="19" customWidth="1"/>
    <col min="257" max="1025" width="10.83203125" customWidth="1"/>
  </cols>
  <sheetData>
    <row r="1" spans="1:36" ht="13.75" customHeight="1">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row>
    <row r="2" spans="1:36" ht="13.75"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row>
    <row r="3" spans="1:36" ht="18" customHeight="1">
      <c r="A3" s="40"/>
      <c r="B3" s="29"/>
      <c r="C3" s="29"/>
      <c r="D3" s="29"/>
      <c r="E3" s="29"/>
      <c r="F3" s="29"/>
      <c r="G3" s="170"/>
      <c r="H3" s="29"/>
      <c r="I3" s="170"/>
      <c r="J3" s="29"/>
      <c r="K3" s="29"/>
      <c r="L3" s="29"/>
      <c r="M3" s="29"/>
      <c r="N3" s="73"/>
      <c r="O3" s="73"/>
      <c r="P3" s="73"/>
      <c r="Q3" s="73"/>
      <c r="R3" s="73"/>
      <c r="S3" s="73"/>
      <c r="T3" s="73"/>
      <c r="U3" s="73"/>
      <c r="V3" s="73"/>
      <c r="W3" s="73"/>
      <c r="X3" s="73"/>
      <c r="Y3" s="73"/>
      <c r="Z3" s="73"/>
      <c r="AA3" s="73"/>
      <c r="AB3" s="73"/>
      <c r="AC3" s="73"/>
      <c r="AD3" s="73"/>
      <c r="AE3" s="73"/>
      <c r="AF3" s="73"/>
      <c r="AG3" s="73"/>
      <c r="AH3" s="29"/>
      <c r="AI3" s="29"/>
      <c r="AJ3" s="30"/>
    </row>
    <row r="4" spans="1:36" ht="39" customHeight="1">
      <c r="A4" s="171"/>
      <c r="B4" s="172"/>
      <c r="C4" s="173"/>
      <c r="D4" s="231" t="s">
        <v>127</v>
      </c>
      <c r="E4" s="231"/>
      <c r="F4" s="231"/>
      <c r="G4" s="231"/>
      <c r="H4" s="231"/>
      <c r="I4" s="231"/>
      <c r="J4" s="231"/>
      <c r="K4" s="231"/>
      <c r="L4" s="174"/>
      <c r="M4" s="175"/>
      <c r="N4" s="232" t="s">
        <v>128</v>
      </c>
      <c r="O4" s="232"/>
      <c r="P4" s="232"/>
      <c r="Q4" s="232"/>
      <c r="R4" s="232"/>
      <c r="S4" s="232"/>
      <c r="T4" s="232"/>
      <c r="U4" s="232"/>
      <c r="V4" s="232"/>
      <c r="W4" s="232"/>
      <c r="X4" s="232"/>
      <c r="Y4" s="232"/>
      <c r="Z4" s="232"/>
      <c r="AA4" s="232"/>
      <c r="AB4" s="232"/>
      <c r="AC4" s="232"/>
      <c r="AD4" s="232"/>
      <c r="AE4" s="232"/>
      <c r="AF4" s="232"/>
      <c r="AG4" s="232"/>
      <c r="AH4" s="173"/>
      <c r="AI4" s="171"/>
      <c r="AJ4" s="176"/>
    </row>
    <row r="5" spans="1:36" ht="32" customHeight="1">
      <c r="A5" s="177"/>
      <c r="B5" s="178" t="s">
        <v>129</v>
      </c>
      <c r="C5" s="179">
        <v>6</v>
      </c>
      <c r="D5" s="180" t="s">
        <v>130</v>
      </c>
      <c r="E5" s="180" t="s">
        <v>131</v>
      </c>
      <c r="F5" s="180" t="s">
        <v>132</v>
      </c>
      <c r="G5" s="180" t="s">
        <v>133</v>
      </c>
      <c r="H5" s="180" t="s">
        <v>134</v>
      </c>
      <c r="I5" s="180" t="s">
        <v>135</v>
      </c>
      <c r="J5" s="180" t="s">
        <v>136</v>
      </c>
      <c r="K5" s="181" t="s">
        <v>137</v>
      </c>
      <c r="L5" s="177"/>
      <c r="M5" s="182" t="s">
        <v>138</v>
      </c>
      <c r="N5" s="233" t="s">
        <v>139</v>
      </c>
      <c r="O5" s="233"/>
      <c r="P5" s="233"/>
      <c r="Q5" s="233"/>
      <c r="R5" s="233"/>
      <c r="S5" s="233"/>
      <c r="T5" s="233"/>
      <c r="U5" s="234" t="s">
        <v>140</v>
      </c>
      <c r="V5" s="234"/>
      <c r="W5" s="234"/>
      <c r="X5" s="234"/>
      <c r="Y5" s="234" t="s">
        <v>141</v>
      </c>
      <c r="Z5" s="234"/>
      <c r="AA5" s="234"/>
      <c r="AB5" s="234"/>
      <c r="AC5" s="234"/>
      <c r="AD5" s="234" t="s">
        <v>142</v>
      </c>
      <c r="AE5" s="234"/>
      <c r="AF5" s="234"/>
      <c r="AG5" s="234"/>
      <c r="AH5" s="234" t="s">
        <v>143</v>
      </c>
      <c r="AI5" s="234"/>
      <c r="AJ5" s="177"/>
    </row>
    <row r="6" spans="1:36" ht="102" customHeight="1">
      <c r="A6" s="183"/>
      <c r="B6" s="184" t="s">
        <v>144</v>
      </c>
      <c r="C6" s="185" t="s">
        <v>145</v>
      </c>
      <c r="D6" s="235" t="s">
        <v>146</v>
      </c>
      <c r="E6" s="235"/>
      <c r="F6" s="235"/>
      <c r="G6" s="235"/>
      <c r="H6" s="235"/>
      <c r="I6" s="235"/>
      <c r="J6" s="235"/>
      <c r="K6" s="235"/>
      <c r="L6" s="183"/>
      <c r="M6" s="186" t="s">
        <v>147</v>
      </c>
      <c r="N6" s="187" t="s">
        <v>148</v>
      </c>
      <c r="O6" s="188" t="s">
        <v>28</v>
      </c>
      <c r="P6" s="188" t="s">
        <v>149</v>
      </c>
      <c r="Q6" s="189" t="s">
        <v>150</v>
      </c>
      <c r="R6" s="188" t="s">
        <v>151</v>
      </c>
      <c r="S6" s="188" t="s">
        <v>152</v>
      </c>
      <c r="T6" s="190" t="s">
        <v>153</v>
      </c>
      <c r="U6" s="191" t="s">
        <v>154</v>
      </c>
      <c r="V6" s="188" t="s">
        <v>155</v>
      </c>
      <c r="W6" s="189" t="s">
        <v>156</v>
      </c>
      <c r="X6" s="190" t="s">
        <v>157</v>
      </c>
      <c r="Y6" s="191" t="s">
        <v>39</v>
      </c>
      <c r="Z6" s="189" t="s">
        <v>158</v>
      </c>
      <c r="AA6" s="189" t="s">
        <v>159</v>
      </c>
      <c r="AB6" s="188" t="s">
        <v>160</v>
      </c>
      <c r="AC6" s="190" t="s">
        <v>161</v>
      </c>
      <c r="AD6" s="191" t="s">
        <v>162</v>
      </c>
      <c r="AE6" s="188" t="s">
        <v>163</v>
      </c>
      <c r="AF6" s="188" t="s">
        <v>164</v>
      </c>
      <c r="AG6" s="190" t="s">
        <v>165</v>
      </c>
      <c r="AH6" s="191" t="s">
        <v>166</v>
      </c>
      <c r="AI6" s="190" t="s">
        <v>167</v>
      </c>
      <c r="AJ6" s="183"/>
    </row>
    <row r="7" spans="1:36" ht="49" customHeight="1">
      <c r="A7" s="192"/>
      <c r="B7" s="184" t="s">
        <v>168</v>
      </c>
      <c r="C7" s="193" t="s">
        <v>169</v>
      </c>
      <c r="D7" s="194">
        <v>3500</v>
      </c>
      <c r="E7" s="195"/>
      <c r="F7" s="194">
        <v>3500</v>
      </c>
      <c r="G7" s="194">
        <v>3500</v>
      </c>
      <c r="H7" s="194">
        <v>3500</v>
      </c>
      <c r="I7" s="194">
        <v>3500</v>
      </c>
      <c r="J7" s="194">
        <v>2000</v>
      </c>
      <c r="K7" s="196"/>
      <c r="L7" s="192"/>
      <c r="M7" s="197" t="s">
        <v>170</v>
      </c>
      <c r="N7" s="198" t="s">
        <v>171</v>
      </c>
      <c r="O7" s="194"/>
      <c r="P7" s="199" t="s">
        <v>171</v>
      </c>
      <c r="Q7" s="185" t="s">
        <v>172</v>
      </c>
      <c r="R7" s="185" t="s">
        <v>172</v>
      </c>
      <c r="S7" s="179"/>
      <c r="T7" s="200"/>
      <c r="U7" s="198" t="s">
        <v>171</v>
      </c>
      <c r="V7" s="201" t="s">
        <v>173</v>
      </c>
      <c r="W7" s="199" t="s">
        <v>171</v>
      </c>
      <c r="X7" s="202" t="s">
        <v>171</v>
      </c>
      <c r="Y7" s="203"/>
      <c r="Z7" s="185" t="s">
        <v>172</v>
      </c>
      <c r="AA7" s="179"/>
      <c r="AB7" s="185" t="s">
        <v>172</v>
      </c>
      <c r="AC7" s="204"/>
      <c r="AD7" s="178" t="s">
        <v>172</v>
      </c>
      <c r="AE7" s="185" t="s">
        <v>172</v>
      </c>
      <c r="AF7" s="185" t="s">
        <v>172</v>
      </c>
      <c r="AG7" s="205"/>
      <c r="AH7" s="236" t="s">
        <v>174</v>
      </c>
      <c r="AI7" s="236"/>
      <c r="AJ7" s="192"/>
    </row>
    <row r="8" spans="1:36" ht="79" customHeight="1">
      <c r="A8" s="192"/>
      <c r="B8" s="184" t="s">
        <v>175</v>
      </c>
      <c r="C8" s="193" t="s">
        <v>176</v>
      </c>
      <c r="D8" s="194">
        <v>3500</v>
      </c>
      <c r="E8" s="194">
        <v>4200</v>
      </c>
      <c r="F8" s="194">
        <v>4200</v>
      </c>
      <c r="G8" s="194">
        <v>3500</v>
      </c>
      <c r="H8" s="194">
        <v>6900</v>
      </c>
      <c r="I8" s="194">
        <v>3500</v>
      </c>
      <c r="J8" s="194">
        <v>2000</v>
      </c>
      <c r="K8" s="196">
        <v>4200</v>
      </c>
      <c r="L8" s="192"/>
      <c r="M8" s="197" t="s">
        <v>170</v>
      </c>
      <c r="N8" s="198" t="s">
        <v>171</v>
      </c>
      <c r="O8" s="194"/>
      <c r="P8" s="199" t="s">
        <v>171</v>
      </c>
      <c r="Q8" s="185" t="s">
        <v>172</v>
      </c>
      <c r="R8" s="185" t="s">
        <v>172</v>
      </c>
      <c r="S8" s="179"/>
      <c r="T8" s="207" t="s">
        <v>172</v>
      </c>
      <c r="U8" s="198" t="s">
        <v>171</v>
      </c>
      <c r="V8" s="201" t="s">
        <v>177</v>
      </c>
      <c r="W8" s="199" t="s">
        <v>171</v>
      </c>
      <c r="X8" s="202" t="s">
        <v>171</v>
      </c>
      <c r="Y8" s="203"/>
      <c r="Z8" s="179"/>
      <c r="AA8" s="185" t="s">
        <v>172</v>
      </c>
      <c r="AB8" s="185" t="s">
        <v>172</v>
      </c>
      <c r="AC8" s="204"/>
      <c r="AD8" s="178" t="s">
        <v>172</v>
      </c>
      <c r="AE8" s="185" t="s">
        <v>172</v>
      </c>
      <c r="AF8" s="185" t="s">
        <v>172</v>
      </c>
      <c r="AG8" s="207" t="s">
        <v>172</v>
      </c>
      <c r="AH8" s="236" t="s">
        <v>174</v>
      </c>
      <c r="AI8" s="236"/>
      <c r="AJ8" s="192"/>
    </row>
    <row r="9" spans="1:36" ht="49" customHeight="1">
      <c r="A9" s="208"/>
      <c r="B9" s="184" t="s">
        <v>178</v>
      </c>
      <c r="C9" s="193" t="s">
        <v>179</v>
      </c>
      <c r="D9" s="179">
        <v>3400</v>
      </c>
      <c r="E9" s="179">
        <v>4500</v>
      </c>
      <c r="F9" s="179">
        <v>4500</v>
      </c>
      <c r="G9" s="179">
        <v>3400</v>
      </c>
      <c r="H9" s="179">
        <v>6800</v>
      </c>
      <c r="I9" s="179">
        <v>3400</v>
      </c>
      <c r="J9" s="179">
        <v>3000</v>
      </c>
      <c r="K9" s="205">
        <v>4500</v>
      </c>
      <c r="L9" s="208"/>
      <c r="M9" s="206" t="s">
        <v>170</v>
      </c>
      <c r="N9" s="198" t="s">
        <v>171</v>
      </c>
      <c r="O9" s="185" t="s">
        <v>172</v>
      </c>
      <c r="P9" s="199" t="s">
        <v>171</v>
      </c>
      <c r="Q9" s="185" t="s">
        <v>172</v>
      </c>
      <c r="R9" s="185" t="s">
        <v>172</v>
      </c>
      <c r="S9" s="185" t="s">
        <v>172</v>
      </c>
      <c r="T9" s="207" t="s">
        <v>172</v>
      </c>
      <c r="U9" s="198" t="s">
        <v>171</v>
      </c>
      <c r="V9" s="199" t="s">
        <v>171</v>
      </c>
      <c r="W9" s="199" t="s">
        <v>171</v>
      </c>
      <c r="X9" s="202" t="s">
        <v>171</v>
      </c>
      <c r="Y9" s="178" t="s">
        <v>172</v>
      </c>
      <c r="Z9" s="179"/>
      <c r="AA9" s="179"/>
      <c r="AB9" s="179"/>
      <c r="AC9" s="209" t="s">
        <v>180</v>
      </c>
      <c r="AD9" s="178" t="s">
        <v>172</v>
      </c>
      <c r="AE9" s="185" t="s">
        <v>172</v>
      </c>
      <c r="AF9" s="185" t="s">
        <v>172</v>
      </c>
      <c r="AG9" s="207" t="s">
        <v>172</v>
      </c>
      <c r="AH9" s="178" t="s">
        <v>172</v>
      </c>
      <c r="AI9" s="207" t="s">
        <v>172</v>
      </c>
      <c r="AJ9" s="208"/>
    </row>
    <row r="10" spans="1:36" ht="49" customHeight="1">
      <c r="A10" s="208"/>
      <c r="B10" s="184" t="s">
        <v>181</v>
      </c>
      <c r="C10" s="193" t="s">
        <v>182</v>
      </c>
      <c r="D10" s="179">
        <v>5500</v>
      </c>
      <c r="E10" s="179">
        <v>6000</v>
      </c>
      <c r="F10" s="179">
        <v>6000</v>
      </c>
      <c r="G10" s="179">
        <v>5500</v>
      </c>
      <c r="H10" s="179">
        <v>8000</v>
      </c>
      <c r="I10" s="179">
        <v>5500</v>
      </c>
      <c r="J10" s="179">
        <v>4500</v>
      </c>
      <c r="K10" s="205">
        <v>6000</v>
      </c>
      <c r="L10" s="208"/>
      <c r="M10" s="206" t="s">
        <v>183</v>
      </c>
      <c r="N10" s="198" t="s">
        <v>171</v>
      </c>
      <c r="O10" s="210" t="s">
        <v>184</v>
      </c>
      <c r="P10" s="199" t="s">
        <v>171</v>
      </c>
      <c r="Q10" s="179"/>
      <c r="R10" s="185" t="s">
        <v>172</v>
      </c>
      <c r="S10" s="185" t="s">
        <v>172</v>
      </c>
      <c r="T10" s="207" t="s">
        <v>172</v>
      </c>
      <c r="U10" s="198" t="s">
        <v>171</v>
      </c>
      <c r="V10" s="201" t="s">
        <v>185</v>
      </c>
      <c r="W10" s="199" t="s">
        <v>171</v>
      </c>
      <c r="X10" s="202" t="s">
        <v>171</v>
      </c>
      <c r="Y10" s="211" t="s">
        <v>186</v>
      </c>
      <c r="Z10" s="210" t="s">
        <v>187</v>
      </c>
      <c r="AA10" s="179"/>
      <c r="AB10" s="185" t="s">
        <v>172</v>
      </c>
      <c r="AC10" s="204"/>
      <c r="AD10" s="178" t="s">
        <v>172</v>
      </c>
      <c r="AE10" s="185" t="s">
        <v>172</v>
      </c>
      <c r="AF10" s="185" t="s">
        <v>172</v>
      </c>
      <c r="AG10" s="207" t="s">
        <v>172</v>
      </c>
      <c r="AH10" s="178" t="s">
        <v>172</v>
      </c>
      <c r="AI10" s="207" t="s">
        <v>172</v>
      </c>
      <c r="AJ10" s="208"/>
    </row>
    <row r="11" spans="1:36" ht="18.5" customHeight="1">
      <c r="A11" s="212"/>
      <c r="B11" s="35"/>
      <c r="C11" s="35"/>
      <c r="D11" s="35"/>
      <c r="E11" s="35"/>
      <c r="F11" s="35"/>
      <c r="G11" s="213"/>
      <c r="H11" s="35"/>
      <c r="I11" s="213"/>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214"/>
    </row>
  </sheetData>
  <mergeCells count="10">
    <mergeCell ref="AH5:AI5"/>
    <mergeCell ref="D6:K6"/>
    <mergeCell ref="AH7:AI7"/>
    <mergeCell ref="AH8:AI8"/>
    <mergeCell ref="D4:K4"/>
    <mergeCell ref="N4:AG4"/>
    <mergeCell ref="N5:T5"/>
    <mergeCell ref="U5:X5"/>
    <mergeCell ref="Y5:AC5"/>
    <mergeCell ref="AD5:AG5"/>
  </mergeCells>
  <pageMargins left="0.75" right="0.75" top="1" bottom="1" header="0.51180555555555496" footer="0.5"/>
  <pageSetup firstPageNumber="0" orientation="portrait" horizontalDpi="300" verticalDpi="300"/>
  <headerFooter>
    <oddFooter>&amp;C&amp;"Helvetica Neue,Regular"&amp;12&amp;P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TotalTime>54</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Export Summary</vt:lpstr>
      <vt:lpstr>Output Packet (2-4) Checklist</vt:lpstr>
      <vt:lpstr>Peer Review Form</vt:lpstr>
      <vt:lpstr> Description of Review Elements</vt:lpstr>
      <vt:lpstr>Word Counts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Jorge Espinosa</cp:lastModifiedBy>
  <cp:revision>2</cp:revision>
  <dcterms:created xsi:type="dcterms:W3CDTF">2019-05-28T02:11:16Z</dcterms:created>
  <dcterms:modified xsi:type="dcterms:W3CDTF">2019-05-28T02:11:16Z</dcterms:modified>
  <dc:language>en-US</dc:language>
</cp:coreProperties>
</file>