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4.xml" ContentType="application/vnd.openxmlformats-officedocument.spreadsheetml.worksheet+xml"/>
  <Override PartName="/xl/worksheets/sheet2.xml" ContentType="application/vnd.openxmlformats-officedocument.spreadsheetml.worksheet+xml"/>
  <Default Extension="png" ContentType="image/png"/>
  <Override PartName="/xl/comments1.xml" ContentType="application/vnd.openxmlformats-officedocument.spreadsheetml.comments+xml"/>
  <Override PartName="/xl/calcChain.xml" ContentType="application/vnd.openxmlformats-officedocument.spreadsheetml.calcChain+xml"/>
  <Default Extension="rels" ContentType="application/vnd.openxmlformats-package.relationships+xml"/>
  <Override PartName="/xl/worksheets/sheet5.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29000" yWindow="-360" windowWidth="24560" windowHeight="16480" activeTab="2"/>
  </bookViews>
  <sheets>
    <sheet name="Export Summary" sheetId="1" r:id="rId1"/>
    <sheet name="Output Packet (2-4) Checklist" sheetId="2" r:id="rId2"/>
    <sheet name="Peer Review Form" sheetId="3" r:id="rId3"/>
    <sheet name=" Description of Review Elements" sheetId="4" r:id="rId4"/>
    <sheet name="Word Counts" sheetId="5" r:id="rId5"/>
  </sheets>
  <calcPr calcId="0"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H22" i="2"/>
  <c r="C45" i="3"/>
  <c r="C44"/>
  <c r="C43"/>
  <c r="C42"/>
  <c r="C37"/>
  <c r="C36"/>
  <c r="C35"/>
  <c r="C34"/>
  <c r="C29"/>
  <c r="C28"/>
  <c r="C27"/>
  <c r="C26"/>
  <c r="C21"/>
  <c r="C20"/>
  <c r="C19"/>
  <c r="C18"/>
  <c r="C13"/>
  <c r="C12"/>
  <c r="C11"/>
  <c r="C10"/>
</calcChain>
</file>

<file path=xl/comments1.xml><?xml version="1.0" encoding="utf-8"?>
<comments xmlns="http://schemas.openxmlformats.org/spreadsheetml/2006/main">
  <authors>
    <author>Jennifer English</author>
    <author>Ethan Roland</author>
  </authors>
  <commentList>
    <comment ref="C10" authorId="0">
      <text>
        <r>
          <rPr>
            <sz val="11"/>
            <color indexed="8"/>
            <rFont val="Helvetica Neue"/>
          </rPr>
          <t xml:space="preserve">Jennifer English:
Po. Meme 1: Editing, shape, size
Editing: Use of grammar, spelling, punctuation, sentence construction, numbering, references, vocabulary, avoiding unnecessary repetition.
Shape: The associate included all the necessary elements and they are easy to find. The Output Packet was easy for reviewers to navigate. Supporting evidence sections are used to: keep the core report short and clear of unnecessary technical clutter provide opportunities for reader and reviewer to check that the author has chosen sufficiently reliable sources that validate the work.
Size: Output Packets should come within the word count equivalents - surplus quantities of materials do not impress reviewers. It is worth developing the attitude that working to limits is a creative opportunity.          
</t>
        </r>
      </text>
    </comment>
    <comment ref="C11" authorId="0">
      <text>
        <r>
          <rPr>
            <sz val="11"/>
            <color indexed="8"/>
            <rFont val="Helvetica Neue"/>
          </rPr>
          <t xml:space="preserve">Jennifer English:
Po. Meme 2: Mix of media, genres and styles
Addresses choices regarding media, genre and style to enhance and support the meaning and the message of the OP.
Media mix = (for example) videos*, images**, slide presentations, written reports, animations etc. Please share the author of all media content.
Genres = story, documentary report, game, talk show etc. The associate's story-telling abilities (sparkly, authentic, moving).
Styles = fonts, images, color, graphical look and feel etc.
An OP need not be 'flashy' to score well in this category, the emphasis is on relevance and helpfulness of the chosen techniques. Note that research and choice in this field is an opportunity to use design thinking and thus the associate can make conscious use of (and report) a design process.
*Videos should always be short and accompanied by a text explanation of their content - this helps readers to know what they contain without having to fully view them (possibly multiple times).
**Images also need labels that relate them to the text. </t>
        </r>
      </text>
    </comment>
    <comment ref="C12" authorId="0">
      <text>
        <r>
          <rPr>
            <sz val="11"/>
            <color indexed="8"/>
            <rFont val="Helvetica Neue"/>
          </rPr>
          <t xml:space="preserve">Jennifer English:
Po. Meme 3: Structure, flow, use of illustrations and examples
How easy is it to navigate around the OP (Table of Contents, Tabs, etc.)?
The associate included a clear introduction and conclusion, and a note to the reviewer about navigation. 
Structure allows the associate's thinking to unfold in an understandable way - links between levels in the flow of argument are credible - the reader can tell how the associate got from A to B and what elements make up an argument. Illustrations and examples truly illuminate proposals and are used with sufficient frequency. References* to other materials (other peoples' and the Associate's) are present and clear to follow. The work reads well and engages a wide audience.
* Makes clear links from the Core Report to any references used (references should point to an entry in the Annotated Resource Review).
* Makes clear links from the Core Report to any references used (references should point to an entry in the Annotated Resource Review).
Jennifer English:
</t>
        </r>
      </text>
    </comment>
    <comment ref="C13" authorId="0">
      <text>
        <r>
          <rPr>
            <sz val="11"/>
            <color indexed="8"/>
            <rFont val="Helvetica Neue"/>
          </rPr>
          <t>Jennifer English:
Po. Meme 4: Output Packet Management (Managing time, managing promises  for OP)
Relates specifically to production of this OP. Did the associate make the OP Bus they agreed on and 
is OP complete (has all the required elements) including self and peer review and is it readily available to peers and reviewers from the associate's profile page?</t>
        </r>
      </text>
    </comment>
    <comment ref="C18" authorId="1">
      <text>
        <r>
          <rPr>
            <sz val="11"/>
            <color indexed="8"/>
            <rFont val="Helvetica Neue"/>
          </rPr>
          <t xml:space="preserve">Ethan Roland:
Design.  Meme 1:  Articulation and Tracking of Approach
Has the associate explained what design approaches/organizing frameworks and processes were considered for the design of both their project(s) and their OP? References to use of the Cynefin model to assess the context would be appropriate here - can you see this?
Tracking: What was their final choice and how well did it work (according to their own reflections and your observations) in relation to: 
1. Pathway 
2. Projects
3. Output Packets </t>
        </r>
      </text>
    </comment>
    <comment ref="C19" authorId="0">
      <text>
        <r>
          <rPr>
            <sz val="11"/>
            <color indexed="8"/>
            <rFont val="Helvetica Neue"/>
          </rPr>
          <t>Jennifer English:
Design. Meme 2: Reflections on Intervention Points, Timing and Transitions
According to systems thinking (esp. Donella Meadows) project work always involves making interventions in various systems. According to action inquiry the consideration of when to make an intervention is also critical. Has the associate shown that they are aware of this by surveying and analyzing the systems involved and by explaining their reasons for making the interventions they did, when they did?
Tracking: Were these good choices of intervention points and timing (considering the outcomes)? Is there evidence presented for these conclusions?
Has the associate reflected on whether they would intervene at a different point or at a different time if they were doing the project again?
Are the associate's transitions becoming more consciously attended to?</t>
        </r>
      </text>
    </comment>
    <comment ref="C20" authorId="1">
      <text>
        <r>
          <rPr>
            <sz val="11"/>
            <color indexed="8"/>
            <rFont val="Helvetica Neue"/>
          </rPr>
          <t xml:space="preserve">Ethan Roland:
Design. Meme 3: Project Design and Engagement
Did the associate identify, look and use any general design principles to guide their project work? Did they discuss any changes they considered necessary to adapt to any specific context? Is there a refection of the effectiveness of their choices? 
In what ways has the Associate evidenced good use of design skills to influence the quality of their projects and action learning pathway so far?            </t>
        </r>
      </text>
    </comment>
    <comment ref="C21" authorId="0">
      <text>
        <r>
          <rPr>
            <sz val="11"/>
            <color indexed="8"/>
            <rFont val="Helvetica Neue"/>
          </rPr>
          <t xml:space="preserve">Jennifer English:
Design. Meme 4: Output Packet Design 
Did the associate rise to the challenge and use the Output Packet as a design opportunity? What elements did they design? What was the process? What went well? What was challenging?    
What design tools, principles or models did they use? Did they articulate their design goals in the OP Specification and then track whether or not they met these goals in the OP Process Reflection? Did they share their design learnings and how this may influence the design of future OPs?   </t>
        </r>
      </text>
    </comment>
    <comment ref="C26" authorId="0">
      <text>
        <r>
          <rPr>
            <sz val="11"/>
            <color indexed="8"/>
            <rFont val="Helvetica Neue"/>
          </rPr>
          <t>Jennifer English:
Action Learning. Meme 1: Balance Between Doing and Thinking
(Concrete Experience and Abstract Conceptualization in Kolb's terms)
Does the associate show balance between action and thought? For example, is there evidence that they are able to get to action and act (relatively) effortlessly, while making thoughtful choices of how and when to act?
Tracking: Does the associate show how they adapted planned actions according to immediate outcomes - with clear pauses from the doing in order to evaluate next steps? Do they move between zooming in and zooming out to vary the view of the action?
Meanwhile, is there evidence that the associate is confident to use thought structures and devices (myth, metaphor, models, research and theory...) and show how they generate meaning and arrive at understandings in complex situations? Does the associate demonstrate that they can work logically, systematically AND use their intuition well?</t>
        </r>
      </text>
    </comment>
    <comment ref="C27" authorId="0">
      <text>
        <r>
          <rPr>
            <sz val="11"/>
            <color indexed="8"/>
            <rFont val="Helvetica Neue"/>
          </rPr>
          <t>Jennifer English:
Action Learning. Meme 2: Balance Between Reflection and Experimentation
(Reflective Observation and Active Experimentation in Kolb's terms)
Does the associate show that they can create the time, space and alliances necessary to enable good quality reflection  - that they are careful to look and think before coming to conclusions (while trusting their capacity for incisive judgments), can see things from different perspectives and are keen to search out the meaning of things?
Do they demonstrate that they are alert to the possibilities of running early trials and rapid prototypes in order to bypass speculative paralysis and to validate proto-designs through some sort of testing?
Tracking: Is there a discussion of what was learned from various trials and prototypes including, for example, designs abandoned, turned down quieter, turned up more loudly, left until the timing is better ...? Is there evidence that the constraints in the context were viewed as opportunities for innovation?
Do they show readiness and inventiveness around designing and operating pilots and trials (rapid prototypes) to check (with calculated risk) the validity of their assumptions and proposals before rolling out full scale projects? Do they move to a getting things done phase with ease and not get stuck in thinking things out to the n'th degree before acting? Do they see constraints as opportunities?</t>
        </r>
      </text>
    </comment>
    <comment ref="C28" authorId="0">
      <text>
        <r>
          <rPr>
            <sz val="11"/>
            <color indexed="8"/>
            <rFont val="Helvetica Neue"/>
          </rPr>
          <t xml:space="preserve">Jennifer English:
Action Learning. Meme 3: Transformation of Self and Context
Did the associate develop goals about what sorts of change they wanted to see happen in a) the context as part of their intervention point analysis?  - these are Project outcomes as in the 5P's -  and b) is there evidence that their work has moved them towards their own transformation? - (these are Personal outcomes as in the 5P's)
Tracking: - Does the associate relate Project and Personal outcomes back to the goals?
What evidence is there of consideration of the intersections arising from the patrix in the context and in the meme-plex of the associate? Have they shown how they have been able to make a difference to these memes ? - these are Patrix outcomes as in the 5P's
Is the associate engaged in harvesting and incorporating feedback from peers and advisors? Are they actively providing feedback to peers, advisors and program facilitators, so that they can partake in dynamically steering the context?
</t>
        </r>
      </text>
    </comment>
    <comment ref="C29" authorId="0">
      <text>
        <r>
          <rPr>
            <sz val="11"/>
            <color indexed="8"/>
            <rFont val="Helvetica Neue"/>
          </rPr>
          <t xml:space="preserve">Jennifer English:
Action Learning. Meme 4: Reflections on Un/Learning Patterns and Skill-flexes 
Has the associate indicated and analyzed ways of un/learning in order to know how to create future learning opportunities on a personal, professional and project level? Did the associate provide any examples of un/learning patterns? Did they complete a skillfex assessment, to validate their current skills?
</t>
        </r>
      </text>
    </comment>
    <comment ref="C34" authorId="1">
      <text>
        <r>
          <rPr>
            <sz val="11"/>
            <color indexed="8"/>
            <rFont val="Helvetica Neue"/>
          </rPr>
          <t>Ethan Roland:
Process Skills. Meme 1:  Project Management Skills (managing time and managing promises for project)
Is there evidence to show how the associate has focused on and improved their abilities to manage time and manage promises as a project manager? Have they described their roles and accountabilities during project implementation phases?</t>
        </r>
      </text>
    </comment>
    <comment ref="C35" authorId="0">
      <text>
        <r>
          <rPr>
            <sz val="11"/>
            <color indexed="8"/>
            <rFont val="Helvetica Neue"/>
          </rPr>
          <t>Jennifer English:
Process Skills. Meme 2: Critical Evaluation of Thinking and Reference to Good Practices Elsewhere - Validation of Knowledge
Is it clear that the associate has made thoughtful attempts to balance evidence arising from their own first-hand experience with the experience and thinking of others working in relevant fields? Has the associate consciously sought out allies whose opinions are validated in some way and, by this mean, validated their own thinking.
Where the associate's thinking demonstrates significant independence from that of others, and has the associate made efforts to analyze the reasons why? Think of this as comparative assessment in which the associate has compared and contrasted their thinking with the thinking of others.
Is there an Annotated (critically evaluated) Resource Review of relevant resources?
Reference to Good Practices elsewhere: Is there evidence that the associate looked at other projects and, possibly, Output Packets arising from different but relevant contexts with a view to harvesting the design thinking of others. Is there evidence of efforts to validate the work of others (that it works) and ensure it is appropriate to context?</t>
        </r>
      </text>
    </comment>
    <comment ref="C36" authorId="0">
      <text>
        <r>
          <rPr>
            <sz val="11"/>
            <color indexed="8"/>
            <rFont val="Helvetica Neue"/>
          </rPr>
          <t xml:space="preserve">Jennifer English:
Process Skills. Meme 3: Collaboration, Participation, and Use of Peers, Allies, Mentors
Has the associate provided evidence of having been an active member of the Gaia U learning community? Did this include being an effective ally/sounding board to others both in the Gaia U community and beyond?
Is there evidence that the associate made effective and timely use of the support resources to-hand including peer support, action learning guilds, main advisers, skill-flex advisers, friends and family?
Is there evidence that the associate has sought to extend collaboration and participation efforts to people in their local community and/or people in wider work-nets.
Did the associate mention important peers, allies and mentors, and the outcomes related to these relationships?
</t>
        </r>
      </text>
    </comment>
    <comment ref="C37" authorId="1">
      <text>
        <r>
          <rPr>
            <sz val="11"/>
            <color indexed="8"/>
            <rFont val="Helvetica Neue"/>
          </rPr>
          <t xml:space="preserve">Ethan Roland:
Process Skills. Meme 4: Leadership, Facilitation and Mentoring Efforts
Did the associate make efforts to advance the project of enabling everyone (including themselves) to step into their full leadership capacities? Is there evidence that they were conscious of choices around being an active follower, a support person and how about evidence of providing mentoring assistance to others? 
Are there examples of the associate improving the processes between people by, for example, facilitating and mentoring them to use think and listens, the 4 questions, etc.?
</t>
        </r>
      </text>
    </comment>
    <comment ref="C42" authorId="0">
      <text>
        <r>
          <rPr>
            <sz val="11"/>
            <color indexed="8"/>
            <rFont val="Helvetica Neue"/>
          </rPr>
          <t xml:space="preserve">Jennifer English:
Outcomes. Meme 1: - Practical Benefits to the Field
Consider the associate's work on three levels of impact: local, Gaia U. community, and the 'global' field related to the project(s). Has the associate made a realistic appraisal of the 'value' of their work according to likely effects / impact on the field of ecosocial design and regeneration? Who has been impacted and how? What evidence can you show for making these assessments?
</t>
        </r>
      </text>
    </comment>
    <comment ref="C43" authorId="1">
      <text>
        <r>
          <rPr>
            <sz val="11"/>
            <color indexed="8"/>
            <rFont val="Helvetica Neue"/>
          </rPr>
          <t xml:space="preserve">Ethan Roland:
Outcomes. Meme 2: - Adding Value to the Knowledge Commons and Dissemination Efforts.
The associate may well have generated some new, general knowledge that will enable other people working in similar situations to get a heads-up on how to function in a similar context. For this new knowledge to be meaningful they will have needed to have validated it in some way. Is there evidence of this?  Do you think another person could trust their knowledge/wisdom and build on it?
What were the associate's intentions related to dissemination efforts? Often it is by disseminating our thinking that we get valuable feedback from our peers. Peers in Gaia U are prime allies for this type of reflection. People outside Gaia U may be a little harder to connect with and yet making the effort to take our thinking out and about by, for example, teaching spots on permaculture design courses or by responding to a topical blog and documenting the feedback shows willingness around exposing new thinking to the world.
</t>
        </r>
      </text>
    </comment>
    <comment ref="C44" authorId="1">
      <text>
        <r>
          <rPr>
            <sz val="11"/>
            <color indexed="8"/>
            <rFont val="Helvetica Neue"/>
          </rPr>
          <t xml:space="preserve">Ethan Roland:
Outcomes. Meme 3: Competence and Attention for Personal Development. 
The Associate has indicated and shared major un/learning's in various areas of their personal life, and by this raised their awareness and created a base to reflect on and analyze their life path?
What personal insights and gains were harvested in this cycle and what difference will these make in the future learning pathway? Examples: 
Patrix-busting
Zone 0 Cultivation
Unlearnings
Discharging Distresses
Inter &amp; Intra-Personal Communication  </t>
        </r>
      </text>
    </comment>
    <comment ref="C45" authorId="0">
      <text>
        <r>
          <rPr>
            <sz val="11"/>
            <color indexed="8"/>
            <rFont val="Helvetica Neue"/>
          </rPr>
          <t xml:space="preserve">Jennifer English:
Outcomes. Meme 4: Competence and Attention for Professional Development.
Has the associate indicated and evidenced an appreciation of their own strengths and limitations arising from experience and learning in workplaces, organizations, projects and in a wider social and professional perspective?
Competence is to do with having the knowledge and skills required to make a successful and timely intervention and/or manage a project well. Attention is the capacity to actually make the intervention, to stay with it while it unfolds and to observe and document the results. Neither is much use without the other and building a balanced capacity for gaining both competence and attention are core goals. Does the associate offer evidence of how they have developed in these complimentary respects?
</t>
        </r>
      </text>
    </comment>
  </commentList>
</comments>
</file>

<file path=xl/sharedStrings.xml><?xml version="1.0" encoding="utf-8"?>
<sst xmlns="http://schemas.openxmlformats.org/spreadsheetml/2006/main" count="515" uniqueCount="217">
  <si>
    <t>I'm reviewing this OP prior to completion but it is clearly structured and I have a good idea of what the end result will be.  An incredibly rich document with vast troves of information.  Could benefit from tightening and editing and feels more like a tool for personal reflection and transformation than an academic report.  Still, I don't feel that is necessarily anathema to the intention of an OP5 and my gut says run with it!</t>
    <phoneticPr fontId="66" type="noConversion"/>
  </si>
  <si>
    <t xml:space="preserve">Great outcomes from your nine year journey, and especially your capstone phase.  This OP is a fine summary container for a vast body of work.  </t>
    <phoneticPr fontId="66" type="noConversion"/>
  </si>
  <si>
    <t xml:space="preserve">You reflect often on the challenges of managing multi-stakeholder projects, yet you seem to get good results even in challenging situations.  The management of this OP as a project requires agility and perseverence, and you seem to be making good progress.  </t>
    <phoneticPr fontId="66" type="noConversion"/>
  </si>
  <si>
    <t xml:space="preserve">You have a powerful vision for many projects that require deep collaboration and you appear to shepherd that well.  </t>
    <phoneticPr fontId="66" type="noConversion"/>
  </si>
  <si>
    <t xml:space="preserve">Your summary of design projects will be useful to anyone who accesses this document.  </t>
    <phoneticPr fontId="66" type="noConversion"/>
  </si>
  <si>
    <t>Deep and innovative reflections here on a number of topics.</t>
    <phoneticPr fontId="66" type="noConversion"/>
  </si>
  <si>
    <t>This is perhaps the biggest part of this OP and you document it exceptionally thoroughly.</t>
    <phoneticPr fontId="66" type="noConversion"/>
  </si>
  <si>
    <t>Again, very well documented records of your professional development.</t>
    <phoneticPr fontId="66" type="noConversion"/>
  </si>
  <si>
    <t>Huge effort and amazing outcomes.  Your projects are all about transforming context.  You write extensively about your personal transformation.  Also, your visioning work is top notch and sets the stage for all your transformation work.</t>
    <phoneticPr fontId="66" type="noConversion"/>
  </si>
  <si>
    <t xml:space="preserve">Deep, deep work here.  </t>
    <phoneticPr fontId="66" type="noConversion"/>
  </si>
  <si>
    <t>You are well versed in action learning pedagogies, both and as educator and as a learner.  You follow the cycles well, and you document and reflect clearly.</t>
    <phoneticPr fontId="66" type="noConversion"/>
  </si>
  <si>
    <t xml:space="preserve">Really good on both of these.  Lots of attributions and analysis of other's work in here.  </t>
    <phoneticPr fontId="66" type="noConversion"/>
  </si>
  <si>
    <t>In your projects, excellent.  In this OP you reference a wide variety of people and how they helped you with different aspects.</t>
    <phoneticPr fontId="66" type="noConversion"/>
  </si>
  <si>
    <t>The project in this case is the OP and it is obviously well designed.  As mentioned above, I want to see a specific section talking about how you designed the OP.  Did I miss that?</t>
    <phoneticPr fontId="66" type="noConversion"/>
  </si>
  <si>
    <t>Solid.  Very different from my OP5 so I'm not sure if it meets all the requirements for an OP5 (I think it does).  That's maybe a question for your MA.</t>
    <phoneticPr fontId="66" type="noConversion"/>
  </si>
  <si>
    <t>You have a demonstrated track record as a skilled designer.  Maybe take a couple paragraphs to talk about specifics of designing this OP in a "how I did it" kind of way.</t>
    <phoneticPr fontId="66" type="noConversion"/>
  </si>
  <si>
    <t>Excellent.  Definitely a ton of thinking here, but you obviously get things done as well.  Maybe rest sometimes?</t>
    <phoneticPr fontId="66" type="noConversion"/>
  </si>
  <si>
    <t>Again, a long track record of experimentation, but you are also a consummate documenter.  You state that you document more than you can process, but you also do a great job of reflecting and recording those reflections.</t>
    <phoneticPr fontId="66" type="noConversion"/>
  </si>
  <si>
    <t xml:space="preserve">I like the structure as it creates a compelling narrative arc.  Extensive examples!  </t>
    <phoneticPr fontId="66" type="noConversion"/>
  </si>
  <si>
    <t xml:space="preserve">Hard to tell since you're not finished yet.  I'm familiar with the pressure of this compressed completion schedule and I've seen this OP evolve quickly in only a few days so I'd say you are managing well.  The volume of content is higher than strictly required and so I wonder about the balance between what needs to be done versus creating such a vast and comprehensive document.  </t>
    <phoneticPr fontId="66" type="noConversion"/>
  </si>
  <si>
    <t xml:space="preserve">Good presentation and organization so far.  Not finished at time of review but you've organized the structure clearly and I like where it is going.  </t>
    <phoneticPr fontId="66" type="noConversion"/>
  </si>
  <si>
    <t>You are obviously a consummate designer and you provide many examples of this.  Didn't get a strong sense of you you designed the OP process but maybe I missed something?</t>
    <phoneticPr fontId="66" type="noConversion"/>
  </si>
  <si>
    <t>Deep reflection on these as a designer, learner, and in your personal life.</t>
    <phoneticPr fontId="66" type="noConversion"/>
  </si>
  <si>
    <t>Project is the Life and Career Review</t>
  </si>
  <si>
    <t>Pass/Fail</t>
  </si>
  <si>
    <t>Learning Intentions and Pathway Design           (OP 1B-Year 1)                  (OP 1-Year 2)                      (OP 1-Year 4)</t>
  </si>
  <si>
    <t>Planning of Gaia U learning path.</t>
  </si>
  <si>
    <t>Project is the Learning Intentions and Pathway Design</t>
  </si>
  <si>
    <t>Project OP's                 (OP's 2 - 4)                       (All Years)</t>
  </si>
  <si>
    <t>Documentation of action learning &amp; project work.</t>
  </si>
  <si>
    <t>Evidence of Project Outcomes Required</t>
  </si>
  <si>
    <t>Learning Review             (OP 5)                                   (All Years)</t>
  </si>
  <si>
    <t>Reflection on process and project work of the whole year. Look forward.</t>
  </si>
  <si>
    <t>1.5h</t>
  </si>
  <si>
    <t>Focus of entire OP</t>
  </si>
  <si>
    <t>Project is the Learning Review</t>
  </si>
  <si>
    <t>Cumulative Resource Review for entire year</t>
  </si>
  <si>
    <t>Cumulative for entire year</t>
  </si>
  <si>
    <t>ASSOCIATE NAME:</t>
    <phoneticPr fontId="66" type="noConversion"/>
  </si>
  <si>
    <t>PEER REVIEWER NAME: James Mercé Edwards</t>
    <phoneticPr fontId="66" type="noConversion"/>
  </si>
  <si>
    <t>OUTPUT PACKET NUMBER: 5</t>
    <phoneticPr fontId="66" type="noConversion"/>
  </si>
  <si>
    <t>REVIEW DATE: January 14, 2020</t>
    <phoneticPr fontId="66" type="noConversion"/>
  </si>
  <si>
    <t>Well organized and clean presentation.  Edges: scattered typos throughout.  Vast word count!  Perhaps more clarity on what is in or out of the word count to guide readers towards the essentials.</t>
    <phoneticPr fontId="66" type="noConversion"/>
  </si>
  <si>
    <t>Good variety of writing styels and written content.  Some videos and some good charts, tables, mind maps.  Edges:  you reference your painting and photography but don't include any!</t>
    <phoneticPr fontId="66" type="noConversion"/>
  </si>
  <si>
    <r>
      <rPr>
        <b/>
        <sz val="9"/>
        <color indexed="8"/>
        <rFont val="Times New Roman"/>
        <family val="1"/>
      </rPr>
      <t>Outcomes. Meme 4: Competence and Attention for Professional Development</t>
    </r>
    <r>
      <rPr>
        <sz val="9"/>
        <color indexed="8"/>
        <rFont val="Times New Roman"/>
        <family val="1"/>
      </rPr>
      <t xml:space="preserve">
</t>
    </r>
    <r>
      <rPr>
        <sz val="9"/>
        <color indexed="8"/>
        <rFont val="Times New Roman"/>
        <family val="1"/>
      </rPr>
      <t xml:space="preserve">
</t>
    </r>
    <r>
      <rPr>
        <sz val="9"/>
        <color indexed="8"/>
        <rFont val="Times New Roman"/>
        <family val="1"/>
      </rPr>
      <t xml:space="preserve">Has the associate indicated and evidenced an appreciation of their own strengths and limitations arising from experience and learning in workplaces, organizations, projects and in a wider social and professional perspective?
</t>
    </r>
    <r>
      <rPr>
        <sz val="9"/>
        <color indexed="8"/>
        <rFont val="Times New Roman"/>
        <family val="1"/>
      </rPr>
      <t xml:space="preserve">
</t>
    </r>
    <r>
      <rPr>
        <sz val="9"/>
        <color indexed="8"/>
        <rFont val="Times New Roman"/>
        <family val="1"/>
      </rPr>
      <t>Competence is to do with having the knowledge and skills required to make a successful and timely intervention and/or manage a project well. Attention is the capacity to actually make the intervention, to stay with it while it unfolds and to observe and document the results. Neither is much use without the other and building a balanced capacity for gaining both competence and attention are core goals. Does the associate offer evidence of how they have developed in these complimentary respects?</t>
    </r>
  </si>
  <si>
    <t>Word Counts</t>
  </si>
  <si>
    <t>WORD COUNTS</t>
  </si>
  <si>
    <r>
      <rPr>
        <b/>
        <sz val="14"/>
        <color indexed="8"/>
        <rFont val="Verdana"/>
      </rPr>
      <t xml:space="preserve">Required OP Elements 
</t>
    </r>
    <r>
      <rPr>
        <b/>
        <sz val="18"/>
        <color indexed="8"/>
        <rFont val="Verdana"/>
      </rPr>
      <t>X</t>
    </r>
    <r>
      <rPr>
        <sz val="12"/>
        <color indexed="8"/>
        <rFont val="Verdana"/>
      </rPr>
      <t>=required/included in word count x=required/not included in word count</t>
    </r>
  </si>
  <si>
    <t>Total # of OPs</t>
  </si>
  <si>
    <t>BSc Yr 1</t>
  </si>
  <si>
    <t>BSc Yr 2</t>
  </si>
  <si>
    <t xml:space="preserve"> BSc Yr 4</t>
  </si>
  <si>
    <t xml:space="preserve">  MSc Yr 1</t>
  </si>
  <si>
    <t>MSc Yr 2</t>
  </si>
  <si>
    <t>PMGD/PGD</t>
  </si>
  <si>
    <t>Diploma        Yr 1</t>
  </si>
  <si>
    <t>Diploma      Yr 2</t>
  </si>
  <si>
    <t>Reading Time</t>
  </si>
  <si>
    <t>OP Commentary</t>
  </si>
  <si>
    <t>Core Report</t>
  </si>
  <si>
    <t>Supporting Evidence</t>
  </si>
  <si>
    <t>Evaluation</t>
  </si>
  <si>
    <t>Grading</t>
  </si>
  <si>
    <t>Title of Output Packet</t>
  </si>
  <si>
    <t>Main Focus</t>
  </si>
  <si>
    <t>guide value for OP volume (MINIMUM)</t>
  </si>
  <si>
    <t xml:space="preserve">Average time frame to read the required OP elements </t>
  </si>
  <si>
    <t>OP Specification</t>
  </si>
  <si>
    <t>Process Reflection</t>
  </si>
  <si>
    <t>Learning Journal Excerpts</t>
  </si>
  <si>
    <t>Evidence of Peer Contact and Participation</t>
  </si>
  <si>
    <t>Evidence of Time Mgmt.</t>
  </si>
  <si>
    <t>Digiphon</t>
  </si>
  <si>
    <t>Introduction</t>
  </si>
  <si>
    <t>Project Specification and Design</t>
  </si>
  <si>
    <t>Main Body</t>
  </si>
  <si>
    <t>Conclusion</t>
  </si>
  <si>
    <t>Portfolio of Support</t>
  </si>
  <si>
    <t>Learning Matrix</t>
  </si>
  <si>
    <t>Skillflex Assessment</t>
  </si>
  <si>
    <t>Appendixes</t>
  </si>
  <si>
    <t>Self Review</t>
  </si>
  <si>
    <t>Peer Review</t>
  </si>
  <si>
    <t>Your Review of Peers Op</t>
  </si>
  <si>
    <t>Evidence of Incorporating Feedback</t>
  </si>
  <si>
    <t>Mark</t>
  </si>
  <si>
    <t>Grade</t>
  </si>
  <si>
    <t>Life &amp; Career Review        (OP 1A)                   Year 1 only</t>
  </si>
  <si>
    <t xml:space="preserve">Collection, reflection and documentation of prior learning. </t>
  </si>
  <si>
    <t>1h</t>
  </si>
  <si>
    <t>X</t>
  </si>
  <si>
    <t>x</t>
  </si>
  <si>
    <r>
      <rPr>
        <b/>
        <sz val="9"/>
        <color indexed="8"/>
        <rFont val="Times New Roman"/>
        <family val="1"/>
      </rPr>
      <t>Outcomes. Meme 2: - Adding Value to the Knowledge Commons and Dissemination Efforts</t>
    </r>
    <r>
      <rPr>
        <sz val="9"/>
        <color indexed="8"/>
        <rFont val="Times New Roman"/>
        <family val="1"/>
      </rPr>
      <t xml:space="preserve">
</t>
    </r>
    <r>
      <rPr>
        <sz val="9"/>
        <color indexed="8"/>
        <rFont val="Times New Roman"/>
        <family val="1"/>
      </rPr>
      <t xml:space="preserve">
</t>
    </r>
    <r>
      <rPr>
        <sz val="9"/>
        <color indexed="8"/>
        <rFont val="Times New Roman"/>
        <family val="1"/>
      </rPr>
      <t xml:space="preserve">The associate may well have generated some new, general knowledge that will enable other people working in similar situations to get a heads-up on how to function in a similar context. For this new knowledge to be meaningful they will have needed to have validated it in some way. Is there evidence of this?  Do you think another person could trust their knowledge/wisdom and build on it?
</t>
    </r>
    <r>
      <rPr>
        <sz val="9"/>
        <color indexed="8"/>
        <rFont val="Times New Roman"/>
        <family val="1"/>
      </rPr>
      <t xml:space="preserve">
</t>
    </r>
    <r>
      <rPr>
        <sz val="9"/>
        <color indexed="8"/>
        <rFont val="Times New Roman"/>
        <family val="1"/>
      </rPr>
      <t>What were the associate's intentions related to dissemination efforts? Often it is by disseminating our thinking that we get valuable feedback from our peers. Peers in Gaia U are prime allies for this type of reflection. People outside Gaia U may be a little harder to connect with and yet making the effort to take our thinking out and about by, for example, teaching spots on permaculture design courses or by responding to a topical blog and documenting the feedback shows willingness around exposing new thinking to the world.</t>
    </r>
  </si>
  <si>
    <t>Competence and Attention for Personal Development</t>
  </si>
  <si>
    <r>
      <rPr>
        <b/>
        <sz val="9"/>
        <color indexed="8"/>
        <rFont val="Times New Roman"/>
        <family val="1"/>
      </rPr>
      <t>Outcomes. Meme 3: Competence and Attention for Personal Development</t>
    </r>
    <r>
      <rPr>
        <sz val="9"/>
        <color indexed="8"/>
        <rFont val="Times New Roman"/>
        <family val="1"/>
      </rPr>
      <t xml:space="preserve">
</t>
    </r>
    <r>
      <rPr>
        <sz val="9"/>
        <color indexed="8"/>
        <rFont val="Times New Roman"/>
        <family val="1"/>
      </rPr>
      <t xml:space="preserve">
</t>
    </r>
    <r>
      <rPr>
        <sz val="9"/>
        <color indexed="8"/>
        <rFont val="Times New Roman"/>
        <family val="1"/>
      </rPr>
      <t xml:space="preserve">The Associate has indicated and shared major un/learning's in various areas of their personal life, and by this raised their awareness and created a base to reflect on and analyze their life path?
</t>
    </r>
    <r>
      <rPr>
        <sz val="9"/>
        <color indexed="8"/>
        <rFont val="Times New Roman"/>
        <family val="1"/>
      </rPr>
      <t xml:space="preserve">
</t>
    </r>
    <r>
      <rPr>
        <sz val="9"/>
        <color indexed="8"/>
        <rFont val="Times New Roman"/>
        <family val="1"/>
      </rPr>
      <t xml:space="preserve">What personal insights and gains were harvested in this cycle and what difference will these make in the future learning pathway? Examples: 
</t>
    </r>
    <r>
      <rPr>
        <sz val="9"/>
        <color indexed="8"/>
        <rFont val="Times New Roman"/>
        <family val="1"/>
      </rPr>
      <t xml:space="preserve">Patrix-busting
</t>
    </r>
    <r>
      <rPr>
        <sz val="9"/>
        <color indexed="8"/>
        <rFont val="Times New Roman"/>
        <family val="1"/>
      </rPr>
      <t xml:space="preserve">Zone 0 Cultivation
</t>
    </r>
    <r>
      <rPr>
        <sz val="9"/>
        <color indexed="8"/>
        <rFont val="Times New Roman"/>
        <family val="1"/>
      </rPr>
      <t xml:space="preserve">Unlearnings
</t>
    </r>
    <r>
      <rPr>
        <sz val="9"/>
        <color indexed="8"/>
        <rFont val="Times New Roman"/>
        <family val="1"/>
      </rPr>
      <t xml:space="preserve">Discharging Distresses
</t>
    </r>
    <r>
      <rPr>
        <sz val="9"/>
        <color indexed="8"/>
        <rFont val="Times New Roman"/>
        <family val="1"/>
      </rPr>
      <t xml:space="preserve">Inter &amp; Intra-Personal Communication
</t>
    </r>
    <r>
      <rPr>
        <sz val="9"/>
        <color indexed="8"/>
        <rFont val="Times New Roman"/>
        <family val="1"/>
      </rPr>
      <t xml:space="preserve">
</t>
    </r>
    <r>
      <rPr>
        <sz val="9"/>
        <color indexed="8"/>
        <rFont val="Times New Roman"/>
        <family val="1"/>
      </rPr>
      <t xml:space="preserve">
</t>
    </r>
  </si>
  <si>
    <t>Competence and Attention to Professional Development</t>
  </si>
  <si>
    <r>
      <rPr>
        <b/>
        <sz val="9"/>
        <color indexed="8"/>
        <rFont val="Times New Roman"/>
        <family val="1"/>
      </rPr>
      <t>Process Skills. Meme 3: Collaboration, Participation, and Use of Peers, Allies, Mentors</t>
    </r>
    <r>
      <rPr>
        <sz val="9"/>
        <color indexed="8"/>
        <rFont val="Times New Roman"/>
        <family val="1"/>
      </rPr>
      <t xml:space="preserve">
</t>
    </r>
    <r>
      <rPr>
        <sz val="9"/>
        <color indexed="8"/>
        <rFont val="Times New Roman"/>
        <family val="1"/>
      </rPr>
      <t xml:space="preserve">
</t>
    </r>
    <r>
      <rPr>
        <sz val="9"/>
        <color indexed="8"/>
        <rFont val="Times New Roman"/>
        <family val="1"/>
      </rPr>
      <t xml:space="preserve">Has the associate provided evidence of having been an active member of the Gaia U learning community? Did this include being an effective ally/sounding board to others both in the Gaia U community and beyond?
</t>
    </r>
    <r>
      <rPr>
        <sz val="9"/>
        <color indexed="8"/>
        <rFont val="Times New Roman"/>
        <family val="1"/>
      </rPr>
      <t xml:space="preserve">
</t>
    </r>
    <r>
      <rPr>
        <sz val="9"/>
        <color indexed="8"/>
        <rFont val="Times New Roman"/>
        <family val="1"/>
      </rPr>
      <t xml:space="preserve">Is there evidence that the associate made effective and timely use of the support resources to-hand including peer support, action learning guilds, main advisers, skill-flex advisers, friends and family?
</t>
    </r>
    <r>
      <rPr>
        <sz val="9"/>
        <color indexed="8"/>
        <rFont val="Times New Roman"/>
        <family val="1"/>
      </rPr>
      <t xml:space="preserve">
</t>
    </r>
    <r>
      <rPr>
        <sz val="9"/>
        <color indexed="8"/>
        <rFont val="Times New Roman"/>
        <family val="1"/>
      </rPr>
      <t xml:space="preserve">Is there evidence that the associate has sought to extend collaboration and participation efforts to people in their local community and/or people in wider work-nets.
</t>
    </r>
    <r>
      <rPr>
        <sz val="9"/>
        <color indexed="8"/>
        <rFont val="Times New Roman"/>
        <family val="1"/>
      </rPr>
      <t xml:space="preserve">
</t>
    </r>
    <r>
      <rPr>
        <sz val="9"/>
        <color indexed="8"/>
        <rFont val="Times New Roman"/>
        <family val="1"/>
      </rPr>
      <t>Did the associate mention important peers, allies and mentors, and the outcomes related to these relationships?</t>
    </r>
  </si>
  <si>
    <t>Leadership, Facilitation and Mentoring Efforts</t>
  </si>
  <si>
    <r>
      <rPr>
        <b/>
        <sz val="9"/>
        <color indexed="8"/>
        <rFont val="Times New Roman"/>
        <family val="1"/>
      </rPr>
      <t>Process Skills. Meme 4: Leadership, Facilitation and Mentoring Efforts</t>
    </r>
    <r>
      <rPr>
        <sz val="9"/>
        <color indexed="8"/>
        <rFont val="Times New Roman"/>
        <family val="1"/>
      </rPr>
      <t xml:space="preserve">
</t>
    </r>
    <r>
      <rPr>
        <sz val="9"/>
        <color indexed="8"/>
        <rFont val="Times New Roman"/>
        <family val="1"/>
      </rPr>
      <t xml:space="preserve">
</t>
    </r>
    <r>
      <rPr>
        <sz val="9"/>
        <color indexed="8"/>
        <rFont val="Times New Roman"/>
        <family val="1"/>
      </rPr>
      <t xml:space="preserve">Did the associate make efforts to advance the project of enabling everyone (including themselves) to step into their full leadership capacities? Is there evidence that they were conscious of choices around being an active follower, a support person and how about evidence of providing mentoring assistance to others? 
</t>
    </r>
    <r>
      <rPr>
        <sz val="9"/>
        <color indexed="8"/>
        <rFont val="Times New Roman"/>
        <family val="1"/>
      </rPr>
      <t xml:space="preserve">
</t>
    </r>
    <r>
      <rPr>
        <sz val="9"/>
        <color indexed="8"/>
        <rFont val="Times New Roman"/>
        <family val="1"/>
      </rPr>
      <t xml:space="preserve">Are there examples of the associate improving the processes between people by, for example, facilitating and mentoring them to use think and listens, the 4 questions, etc.?
</t>
    </r>
    <r>
      <rPr>
        <sz val="9"/>
        <color indexed="8"/>
        <rFont val="Times New Roman"/>
        <family val="1"/>
      </rPr>
      <t xml:space="preserve">
</t>
    </r>
    <r>
      <rPr>
        <sz val="9"/>
        <color indexed="8"/>
        <rFont val="Times New Roman"/>
        <family val="1"/>
      </rPr>
      <t xml:space="preserve">
</t>
    </r>
  </si>
  <si>
    <t>Practical Benefits to the Field</t>
  </si>
  <si>
    <r>
      <rPr>
        <b/>
        <sz val="9"/>
        <color indexed="8"/>
        <rFont val="Times New Roman"/>
        <family val="1"/>
      </rPr>
      <t>Outcomes. Meme 1: - Practical Benefits to the Field</t>
    </r>
    <r>
      <rPr>
        <sz val="9"/>
        <color indexed="8"/>
        <rFont val="Times New Roman"/>
        <family val="1"/>
      </rPr>
      <t xml:space="preserve">
</t>
    </r>
    <r>
      <rPr>
        <sz val="9"/>
        <color indexed="8"/>
        <rFont val="Times New Roman"/>
        <family val="1"/>
      </rPr>
      <t xml:space="preserve">
</t>
    </r>
    <r>
      <rPr>
        <sz val="9"/>
        <color indexed="8"/>
        <rFont val="Times New Roman"/>
        <family val="1"/>
      </rPr>
      <t>Consider the associate's work on three levels of impact: local, Gaia U. community, and the 'global' field related to the project(s). Has the associate made a realistic appraisal of the 'value' of their work according to likely effects / impact on the field of ecosocial design and regeneration? Who has been impacted and how? What evidence can you show for making these assessments?</t>
    </r>
  </si>
  <si>
    <t>Adding Value to the Knowledge Commons and Dissemination Efforts</t>
  </si>
  <si>
    <r>
      <rPr>
        <b/>
        <sz val="9"/>
        <color indexed="8"/>
        <rFont val="Times New Roman"/>
        <family val="1"/>
      </rPr>
      <t>Process Skills. Meme 2: Critical Evaluation of Thinking and Reference to Good Practices Elsewhere - Validation of Knowledge</t>
    </r>
    <r>
      <rPr>
        <sz val="9"/>
        <color indexed="8"/>
        <rFont val="Times New Roman"/>
        <family val="1"/>
      </rPr>
      <t xml:space="preserve">
</t>
    </r>
    <r>
      <rPr>
        <sz val="9"/>
        <color indexed="8"/>
        <rFont val="Times New Roman"/>
        <family val="1"/>
      </rPr>
      <t xml:space="preserve">
</t>
    </r>
    <r>
      <rPr>
        <sz val="9"/>
        <color indexed="8"/>
        <rFont val="Times New Roman"/>
        <family val="1"/>
      </rPr>
      <t xml:space="preserve">Is it clear that the associate has made thoughtful attempts to balance evidence arising from their own first-hand experience with the experience and thinking of others working in relevant fields? Has the associate consciously sought out allies whose opinions are validated in some way and, by this mean, validated their own thinking.
</t>
    </r>
    <r>
      <rPr>
        <sz val="9"/>
        <color indexed="8"/>
        <rFont val="Times New Roman"/>
        <family val="1"/>
      </rPr>
      <t xml:space="preserve">
</t>
    </r>
    <r>
      <rPr>
        <sz val="9"/>
        <color indexed="8"/>
        <rFont val="Times New Roman"/>
        <family val="1"/>
      </rPr>
      <t xml:space="preserve">Where the associate's thinking demonstrates significant independence from that of others, and has the associate made efforts to analyze the reasons why? Think of this as comparative assessment in which the associate has compared and contrasted their thinking with the thinking of others.
</t>
    </r>
    <r>
      <rPr>
        <sz val="9"/>
        <color indexed="8"/>
        <rFont val="Times New Roman"/>
        <family val="1"/>
      </rPr>
      <t xml:space="preserve">
</t>
    </r>
    <r>
      <rPr>
        <sz val="9"/>
        <color indexed="8"/>
        <rFont val="Times New Roman"/>
        <family val="1"/>
      </rPr>
      <t xml:space="preserve">Is there an Annotated (critically evaluated) Resource Review of relevant resources?
</t>
    </r>
    <r>
      <rPr>
        <sz val="9"/>
        <color indexed="8"/>
        <rFont val="Times New Roman"/>
        <family val="1"/>
      </rPr>
      <t xml:space="preserve">
</t>
    </r>
    <r>
      <rPr>
        <sz val="9"/>
        <color indexed="8"/>
        <rFont val="Times New Roman"/>
        <family val="1"/>
      </rPr>
      <t xml:space="preserve">Reference to Good Practices elsewhere: Is there evidence that the associate looked at other projects and, possibly, Output Packets arising from different but relevant contexts with a view to harvesting the design thinking of others. Is there evidence of efforts to validate the work of others (that it works) and ensure it is appropriate to context?
</t>
    </r>
    <r>
      <rPr>
        <sz val="9"/>
        <color indexed="8"/>
        <rFont val="Times New Roman"/>
        <family val="1"/>
      </rPr>
      <t xml:space="preserve">      
</t>
    </r>
  </si>
  <si>
    <t>Collaboration, Participation, and Use of Peers, Allies, Mentors</t>
  </si>
  <si>
    <r>
      <rPr>
        <b/>
        <sz val="9"/>
        <color indexed="8"/>
        <rFont val="Times New Roman"/>
        <family val="1"/>
      </rPr>
      <t>Action Learning. Meme 3: Transformation of Self and Context</t>
    </r>
    <r>
      <rPr>
        <sz val="9"/>
        <color indexed="8"/>
        <rFont val="Times New Roman"/>
        <family val="1"/>
      </rPr>
      <t xml:space="preserve">
</t>
    </r>
    <r>
      <rPr>
        <sz val="9"/>
        <color indexed="8"/>
        <rFont val="Times New Roman"/>
        <family val="1"/>
      </rPr>
      <t xml:space="preserve">
</t>
    </r>
    <r>
      <rPr>
        <sz val="9"/>
        <color indexed="8"/>
        <rFont val="Times New Roman"/>
        <family val="1"/>
      </rPr>
      <t xml:space="preserve">Did the associate develop goals about what sorts of change they wanted to see happen in a) the context as part of their intervention point analysis?  - these are Project outcomes as in the 5P's -  and b) is there evidence that their work has moved them towards their own transformation? - (these are Personal outcomes as in the 5P's)
</t>
    </r>
    <r>
      <rPr>
        <sz val="9"/>
        <color indexed="8"/>
        <rFont val="Times New Roman"/>
        <family val="1"/>
      </rPr>
      <t xml:space="preserve">
</t>
    </r>
    <r>
      <rPr>
        <sz val="9"/>
        <color indexed="8"/>
        <rFont val="Times New Roman"/>
        <family val="1"/>
      </rPr>
      <t xml:space="preserve">Tracking: - Does the associate relate Project and Personal outcomes back to the goals?
</t>
    </r>
    <r>
      <rPr>
        <sz val="9"/>
        <color indexed="8"/>
        <rFont val="Times New Roman"/>
        <family val="1"/>
      </rPr>
      <t xml:space="preserve">
</t>
    </r>
    <r>
      <rPr>
        <sz val="9"/>
        <color indexed="8"/>
        <rFont val="Times New Roman"/>
        <family val="1"/>
      </rPr>
      <t xml:space="preserve">What evidence is there of consideration of the intersections arising from the patrix in the context and in the meme-plex of the associate? Have they shown how they have been able to make a difference to these memes ? - these are Patrix outcomes as in the 5P's
</t>
    </r>
    <r>
      <rPr>
        <sz val="9"/>
        <color indexed="8"/>
        <rFont val="Times New Roman"/>
        <family val="1"/>
      </rPr>
      <t xml:space="preserve">
</t>
    </r>
    <r>
      <rPr>
        <sz val="9"/>
        <color indexed="8"/>
        <rFont val="Times New Roman"/>
        <family val="1"/>
      </rPr>
      <t>Is the associate engaged in harvesting and incorporating feedback from peers and advisors? Are they actively providing feedback to peers, advisors and program facilitators, so that they can partake in dynamically steering the context?</t>
    </r>
  </si>
  <si>
    <t xml:space="preserve">Reflections on Un/Learning Patterns and Skill-flexes </t>
  </si>
  <si>
    <r>
      <rPr>
        <b/>
        <sz val="9"/>
        <color indexed="8"/>
        <rFont val="Times New Roman"/>
        <family val="1"/>
      </rPr>
      <t xml:space="preserve">Action Learning. Meme 4: Reflections on Un/Learning Patterns and Skill-flexes </t>
    </r>
    <r>
      <rPr>
        <sz val="9"/>
        <color indexed="8"/>
        <rFont val="Times New Roman"/>
        <family val="1"/>
      </rPr>
      <t xml:space="preserve">
</t>
    </r>
    <r>
      <rPr>
        <sz val="9"/>
        <color indexed="8"/>
        <rFont val="Times New Roman"/>
        <family val="1"/>
      </rPr>
      <t xml:space="preserve">
</t>
    </r>
    <r>
      <rPr>
        <sz val="9"/>
        <color indexed="8"/>
        <rFont val="Times New Roman"/>
        <family val="1"/>
      </rPr>
      <t>Has the associate indicated and analyzed ways of un/learning in order to know how to create future learning opportunities on a personal, professional and project level? Did the associate provide any examples of un/learning patterns? Did they complete a skillfex assessment, to validate their current skills?</t>
    </r>
  </si>
  <si>
    <t xml:space="preserve">Project Management Skills
</t>
  </si>
  <si>
    <r>
      <rPr>
        <b/>
        <sz val="9"/>
        <color indexed="8"/>
        <rFont val="Times New Roman"/>
        <family val="1"/>
      </rPr>
      <t>Process Skills. Meme 1:  Project Management Skills</t>
    </r>
    <r>
      <rPr>
        <b/>
        <i/>
        <sz val="9"/>
        <color indexed="8"/>
        <rFont val="Times New Roman"/>
        <family val="1"/>
      </rPr>
      <t xml:space="preserve"> (managing time and managing promises for project)</t>
    </r>
    <r>
      <rPr>
        <sz val="9"/>
        <color indexed="8"/>
        <rFont val="Times New Roman"/>
        <family val="1"/>
      </rPr>
      <t xml:space="preserve">
</t>
    </r>
    <r>
      <rPr>
        <sz val="9"/>
        <color indexed="8"/>
        <rFont val="Times New Roman"/>
        <family val="1"/>
      </rPr>
      <t xml:space="preserve">
</t>
    </r>
    <r>
      <rPr>
        <sz val="9"/>
        <color indexed="8"/>
        <rFont val="Times New Roman"/>
        <family val="1"/>
      </rPr>
      <t>Is there evidence to show how the associate has focused on and improved their abilities to manage time and manage promises as a project manager? Have they described their roles and accountabilities during project implementation phases?</t>
    </r>
  </si>
  <si>
    <t>Critical Evaluation Skills and Reference to Good Practices Elsewhere</t>
  </si>
  <si>
    <r>
      <rPr>
        <b/>
        <sz val="9"/>
        <color indexed="8"/>
        <rFont val="Times New Roman"/>
        <family val="1"/>
      </rPr>
      <t>Action Learning. Meme 2: Balance Between Reflection and Experimentation</t>
    </r>
    <r>
      <rPr>
        <sz val="9"/>
        <color indexed="8"/>
        <rFont val="Times New Roman"/>
        <family val="1"/>
      </rPr>
      <t xml:space="preserve">
</t>
    </r>
    <r>
      <rPr>
        <sz val="9"/>
        <color indexed="8"/>
        <rFont val="Times New Roman"/>
        <family val="1"/>
      </rPr>
      <t xml:space="preserve">(Reflective Observation and Active Experimentation in Kolb's terms)
</t>
    </r>
    <r>
      <rPr>
        <sz val="9"/>
        <color indexed="8"/>
        <rFont val="Times New Roman"/>
        <family val="1"/>
      </rPr>
      <t xml:space="preserve">
</t>
    </r>
    <r>
      <rPr>
        <sz val="9"/>
        <color indexed="8"/>
        <rFont val="Times New Roman"/>
        <family val="1"/>
      </rPr>
      <t xml:space="preserve">Does the associate show that they can create the time, space and alliances necessary to enable good quality reflection  - that they are careful to look and think before coming to conclusions (while trusting their capacity for incisive judgments), can see things from different perspectives and are keen to search out the meaning of things?
</t>
    </r>
    <r>
      <rPr>
        <sz val="9"/>
        <color indexed="8"/>
        <rFont val="Times New Roman"/>
        <family val="1"/>
      </rPr>
      <t xml:space="preserve">
</t>
    </r>
    <r>
      <rPr>
        <sz val="9"/>
        <color indexed="8"/>
        <rFont val="Times New Roman"/>
        <family val="1"/>
      </rPr>
      <t xml:space="preserve">Do they demonstrate that they are alert to the possibilities of running early trials and rapid prototypes in order to bypass speculative paralysis and to validate proto-designs through some sort of testing?
</t>
    </r>
    <r>
      <rPr>
        <sz val="9"/>
        <color indexed="8"/>
        <rFont val="Times New Roman"/>
        <family val="1"/>
      </rPr>
      <t xml:space="preserve">
</t>
    </r>
    <r>
      <rPr>
        <sz val="9"/>
        <color indexed="8"/>
        <rFont val="Times New Roman"/>
        <family val="1"/>
      </rPr>
      <t xml:space="preserve">Tracking: Is there a discussion of what was learned from various trials and prototypes including, for example, designs abandoned, turned down quieter, turned up more loudly, left until the timing is better ...? Is there evidence that the constraints in the context were viewed as opportunities for innovation?
</t>
    </r>
    <r>
      <rPr>
        <sz val="9"/>
        <color indexed="8"/>
        <rFont val="Times New Roman"/>
        <family val="1"/>
      </rPr>
      <t xml:space="preserve">
</t>
    </r>
    <r>
      <rPr>
        <sz val="9"/>
        <color indexed="8"/>
        <rFont val="Times New Roman"/>
        <family val="1"/>
      </rPr>
      <t xml:space="preserve">Do they show readiness and inventiveness around designing and operating pilots and trials (rapid prototypes) to check (with calculated risk) the validity of their assumptions and proposals before rolling out full scale projects? Do they move to a getting things done phase with ease and not get stuck in thinking things out to the n'th degree before acting? Do they see constraints as opportunities?
</t>
    </r>
  </si>
  <si>
    <t>Transformation of Self and Context</t>
  </si>
  <si>
    <r>
      <rPr>
        <b/>
        <sz val="9"/>
        <color indexed="8"/>
        <rFont val="Times New Roman"/>
        <family val="1"/>
      </rPr>
      <t>Action Learning. Meme 1: Balance Between Doing and Thinking</t>
    </r>
    <r>
      <rPr>
        <sz val="9"/>
        <color indexed="8"/>
        <rFont val="Times New Roman"/>
        <family val="1"/>
      </rPr>
      <t xml:space="preserve">
</t>
    </r>
    <r>
      <rPr>
        <sz val="9"/>
        <color indexed="8"/>
        <rFont val="Times New Roman"/>
        <family val="1"/>
      </rPr>
      <t xml:space="preserve">(Concrete Experience and Abstract Conceptualization in Kolb's terms)
</t>
    </r>
    <r>
      <rPr>
        <sz val="9"/>
        <color indexed="8"/>
        <rFont val="Times New Roman"/>
        <family val="1"/>
      </rPr>
      <t xml:space="preserve">
</t>
    </r>
    <r>
      <rPr>
        <sz val="9"/>
        <color indexed="8"/>
        <rFont val="Times New Roman"/>
        <family val="1"/>
      </rPr>
      <t xml:space="preserve">Does the associate show balance between action and thought? For example, is there evidence that they are able to get to action and act (relatively) effortlessly, while making thoughtful choices of how and when to act?
</t>
    </r>
    <r>
      <rPr>
        <sz val="9"/>
        <color indexed="8"/>
        <rFont val="Times New Roman"/>
        <family val="1"/>
      </rPr>
      <t xml:space="preserve">
</t>
    </r>
    <r>
      <rPr>
        <sz val="9"/>
        <color indexed="8"/>
        <rFont val="Times New Roman"/>
        <family val="1"/>
      </rPr>
      <t xml:space="preserve">Tracking: Does the associate show how they adapted planned actions according to immediate outcomes - with clear pauses from the doing in order to evaluate next steps? Do they move between zooming in and zooming out to vary the view of the action?
</t>
    </r>
    <r>
      <rPr>
        <sz val="9"/>
        <color indexed="8"/>
        <rFont val="Times New Roman"/>
        <family val="1"/>
      </rPr>
      <t xml:space="preserve">
</t>
    </r>
    <r>
      <rPr>
        <sz val="9"/>
        <color indexed="8"/>
        <rFont val="Times New Roman"/>
        <family val="1"/>
      </rPr>
      <t>Meanwhile, is there evidence that the associate is confident to use thought structures and devices (myth, metaphor, models, research and theory...) and show how they generate meaning and arrive at understandings in complex situations? Does the associate demonstrate that they can work logically, systematically AND use their intuition well?</t>
    </r>
  </si>
  <si>
    <t>Balance Between Reflection and Experimentation</t>
  </si>
  <si>
    <r>
      <rPr>
        <b/>
        <sz val="9"/>
        <color indexed="8"/>
        <rFont val="Times New Roman"/>
        <family val="1"/>
      </rPr>
      <t>Design. Meme 3: Project Design and Engagement</t>
    </r>
    <r>
      <rPr>
        <sz val="9"/>
        <color indexed="8"/>
        <rFont val="Times New Roman"/>
        <family val="1"/>
      </rPr>
      <t xml:space="preserve">
</t>
    </r>
    <r>
      <rPr>
        <sz val="9"/>
        <color indexed="8"/>
        <rFont val="Times New Roman"/>
        <family val="1"/>
      </rPr>
      <t xml:space="preserve">
</t>
    </r>
    <r>
      <rPr>
        <sz val="9"/>
        <color indexed="8"/>
        <rFont val="Times New Roman"/>
        <family val="1"/>
      </rPr>
      <t xml:space="preserve">Did the associate identify, look at and use any general design principles to guide their project work? Did they discuss any changes they considered necessary to adapt to any specific context? Is there a refection of the effectiveness of their choices? 
</t>
    </r>
    <r>
      <rPr>
        <sz val="9"/>
        <color indexed="8"/>
        <rFont val="Times New Roman"/>
        <family val="1"/>
      </rPr>
      <t xml:space="preserve">
</t>
    </r>
    <r>
      <rPr>
        <sz val="9"/>
        <color indexed="8"/>
        <rFont val="Times New Roman"/>
        <family val="1"/>
      </rPr>
      <t xml:space="preserve">In what ways has the associate evidenced good use of design skills to influence the quality of their projects and action learning pathway so far?           </t>
    </r>
  </si>
  <si>
    <t xml:space="preserve">Output Packet Design 
</t>
  </si>
  <si>
    <r>
      <rPr>
        <b/>
        <sz val="9"/>
        <color indexed="8"/>
        <rFont val="Times New Roman"/>
        <family val="1"/>
      </rPr>
      <t>Design. Meme 4: Output Packet Design</t>
    </r>
    <r>
      <rPr>
        <sz val="9"/>
        <color indexed="8"/>
        <rFont val="Times New Roman"/>
        <family val="1"/>
      </rPr>
      <t xml:space="preserve">
</t>
    </r>
    <r>
      <rPr>
        <sz val="9"/>
        <color indexed="8"/>
        <rFont val="Times New Roman"/>
        <family val="1"/>
      </rPr>
      <t xml:space="preserve">
</t>
    </r>
    <r>
      <rPr>
        <sz val="9"/>
        <color indexed="8"/>
        <rFont val="Times New Roman"/>
        <family val="1"/>
      </rPr>
      <t xml:space="preserve">Did the associate rise to the challenge and use the Output Packet as a design opportunity? What elements did they design? What was the process? What went well? What was challenging?    
</t>
    </r>
    <r>
      <rPr>
        <sz val="9"/>
        <color indexed="8"/>
        <rFont val="Times New Roman"/>
        <family val="1"/>
      </rPr>
      <t xml:space="preserve">
</t>
    </r>
    <r>
      <rPr>
        <sz val="9"/>
        <color indexed="8"/>
        <rFont val="Times New Roman"/>
        <family val="1"/>
      </rPr>
      <t xml:space="preserve">What design tools, principles or models did they use? Did they articulate their design goals in the OP Specification and then track whether or not they met these goals in the OP Process Reflection? Did they share their design learnings and how this may influence the design of future OPs?      
</t>
    </r>
  </si>
  <si>
    <t>Action learning skills for Projects AND Output Packet</t>
  </si>
  <si>
    <t>Balance Between Doing and Thinking</t>
  </si>
  <si>
    <t xml:space="preserve">Output Packet Management 
</t>
  </si>
  <si>
    <r>
      <rPr>
        <b/>
        <sz val="9"/>
        <color indexed="8"/>
        <rFont val="Times New Roman"/>
        <family val="1"/>
      </rPr>
      <t>Po. Meme 4: Output Packet Management</t>
    </r>
    <r>
      <rPr>
        <b/>
        <i/>
        <sz val="9"/>
        <color indexed="8"/>
        <rFont val="Times New Roman"/>
        <family val="1"/>
      </rPr>
      <t xml:space="preserve"> (Managing time, managing promises  for OP)</t>
    </r>
    <r>
      <rPr>
        <sz val="9"/>
        <color indexed="8"/>
        <rFont val="Times New Roman"/>
        <family val="1"/>
      </rPr>
      <t xml:space="preserve">
</t>
    </r>
    <r>
      <rPr>
        <sz val="9"/>
        <color indexed="8"/>
        <rFont val="Times New Roman"/>
        <family val="1"/>
      </rPr>
      <t xml:space="preserve">
</t>
    </r>
    <r>
      <rPr>
        <sz val="9"/>
        <color indexed="8"/>
        <rFont val="Times New Roman"/>
        <family val="1"/>
      </rPr>
      <t xml:space="preserve">Relates specifically to production of this OP. Did the associate make the OP Bus they agreed on and 
</t>
    </r>
    <r>
      <rPr>
        <sz val="9"/>
        <color indexed="8"/>
        <rFont val="Times New Roman"/>
        <family val="1"/>
      </rPr>
      <t>is OP complete (has all the required elements) including self and peer review and is it readily available to peers and reviewers from the associate's profile page?</t>
    </r>
  </si>
  <si>
    <t>Articulation and Tracking of Approach</t>
  </si>
  <si>
    <r>
      <rPr>
        <b/>
        <sz val="9"/>
        <color indexed="8"/>
        <rFont val="Times New Roman"/>
        <family val="1"/>
      </rPr>
      <t>Design.  Meme 1:  Articulation and Tracking of Approach</t>
    </r>
    <r>
      <rPr>
        <sz val="9"/>
        <color indexed="8"/>
        <rFont val="Times New Roman"/>
        <family val="1"/>
      </rPr>
      <t xml:space="preserve">
</t>
    </r>
    <r>
      <rPr>
        <sz val="9"/>
        <color indexed="8"/>
        <rFont val="Times New Roman"/>
        <family val="1"/>
      </rPr>
      <t xml:space="preserve">
</t>
    </r>
    <r>
      <rPr>
        <sz val="9"/>
        <color indexed="8"/>
        <rFont val="Times New Roman"/>
        <family val="1"/>
      </rPr>
      <t xml:space="preserve">Has the associate explained what design approaches/organizing frameworks and processes were considered for the design of both their project(s) and their OP? References to use of the Cynefin model to assess the context would be appropriate here - can you see this?
</t>
    </r>
    <r>
      <rPr>
        <sz val="9"/>
        <color indexed="8"/>
        <rFont val="Times New Roman"/>
        <family val="1"/>
      </rPr>
      <t xml:space="preserve">
</t>
    </r>
    <r>
      <rPr>
        <sz val="9"/>
        <color indexed="8"/>
        <rFont val="Times New Roman"/>
        <family val="1"/>
      </rPr>
      <t xml:space="preserve">Tracking: What was their final choice and how well did it work (according to their own reflections and your observations) in relation to: 
</t>
    </r>
    <r>
      <rPr>
        <sz val="9"/>
        <color indexed="8"/>
        <rFont val="Times New Roman"/>
        <family val="1"/>
      </rPr>
      <t xml:space="preserve">1. Pathway 
</t>
    </r>
    <r>
      <rPr>
        <sz val="9"/>
        <color indexed="8"/>
        <rFont val="Times New Roman"/>
        <family val="1"/>
      </rPr>
      <t xml:space="preserve">2. Projects
</t>
    </r>
    <r>
      <rPr>
        <sz val="9"/>
        <color indexed="8"/>
        <rFont val="Times New Roman"/>
        <family val="1"/>
      </rPr>
      <t xml:space="preserve">3. Output Packets </t>
    </r>
  </si>
  <si>
    <t>Reflections on Intervention Points, Timing and Transitions</t>
  </si>
  <si>
    <r>
      <rPr>
        <b/>
        <sz val="9"/>
        <color indexed="8"/>
        <rFont val="Times New Roman"/>
        <family val="1"/>
      </rPr>
      <t>Design. Meme 2: Reflections on Intervention Points, Timing and Transitions</t>
    </r>
    <r>
      <rPr>
        <sz val="9"/>
        <color indexed="8"/>
        <rFont val="Times New Roman"/>
        <family val="1"/>
      </rPr>
      <t xml:space="preserve">
</t>
    </r>
    <r>
      <rPr>
        <sz val="9"/>
        <color indexed="8"/>
        <rFont val="Times New Roman"/>
        <family val="1"/>
      </rPr>
      <t xml:space="preserve">
</t>
    </r>
    <r>
      <rPr>
        <sz val="9"/>
        <color indexed="8"/>
        <rFont val="Times New Roman"/>
        <family val="1"/>
      </rPr>
      <t xml:space="preserve">According to systems thinking (esp. Donella Meadows) project work always involves making interventions in various systems. According to action inquiry the consideration of when to make an intervention is also critical. Has the associate shown that they are aware of this by surveying and analyzing the systems involved and by explaining their reasons for making the interventions they did, when they did?
</t>
    </r>
    <r>
      <rPr>
        <sz val="9"/>
        <color indexed="8"/>
        <rFont val="Times New Roman"/>
        <family val="1"/>
      </rPr>
      <t xml:space="preserve">
</t>
    </r>
    <r>
      <rPr>
        <sz val="9"/>
        <color indexed="8"/>
        <rFont val="Times New Roman"/>
        <family val="1"/>
      </rPr>
      <t xml:space="preserve">Tracking: Were these good choices of intervention points and timing (considering the outcomes)? Is there evidence presented for these conclusions?
</t>
    </r>
    <r>
      <rPr>
        <sz val="9"/>
        <color indexed="8"/>
        <rFont val="Times New Roman"/>
        <family val="1"/>
      </rPr>
      <t xml:space="preserve">
</t>
    </r>
    <r>
      <rPr>
        <sz val="9"/>
        <color indexed="8"/>
        <rFont val="Times New Roman"/>
        <family val="1"/>
      </rPr>
      <t xml:space="preserve">Has the associate reflected on whether they would intervene at a different point or at a different time if they were doing the project again?
</t>
    </r>
    <r>
      <rPr>
        <sz val="9"/>
        <color indexed="8"/>
        <rFont val="Times New Roman"/>
        <family val="1"/>
      </rPr>
      <t xml:space="preserve">
</t>
    </r>
    <r>
      <rPr>
        <sz val="9"/>
        <color indexed="8"/>
        <rFont val="Times New Roman"/>
        <family val="1"/>
      </rPr>
      <t>Are the associate's transitions becoming more consciously attended to?</t>
    </r>
  </si>
  <si>
    <t>Project Design and Engagement</t>
  </si>
  <si>
    <r>
      <rPr>
        <b/>
        <sz val="9"/>
        <color indexed="8"/>
        <rFont val="Times New Roman"/>
        <family val="1"/>
      </rPr>
      <t>Po. Meme 2: Mix of media, genres and styles</t>
    </r>
    <r>
      <rPr>
        <sz val="9"/>
        <color indexed="8"/>
        <rFont val="Times New Roman"/>
        <family val="1"/>
      </rPr>
      <t xml:space="preserve">
</t>
    </r>
    <r>
      <rPr>
        <sz val="9"/>
        <color indexed="8"/>
        <rFont val="Times New Roman"/>
        <family val="1"/>
      </rPr>
      <t xml:space="preserve">
</t>
    </r>
    <r>
      <rPr>
        <sz val="9"/>
        <color indexed="8"/>
        <rFont val="Times New Roman"/>
        <family val="1"/>
      </rPr>
      <t xml:space="preserve">Addresses choices regarding media, genre and style to enhance and support the meaning and the message of the OP.
</t>
    </r>
    <r>
      <rPr>
        <sz val="9"/>
        <color indexed="8"/>
        <rFont val="Times New Roman"/>
        <family val="1"/>
      </rPr>
      <t xml:space="preserve">
</t>
    </r>
    <r>
      <rPr>
        <sz val="9"/>
        <color indexed="8"/>
        <rFont val="Times New Roman"/>
        <family val="1"/>
      </rPr>
      <t xml:space="preserve">Media mix = (for example) videos*, images**, slide presentations, written reports, animations etc. Please share the author of all media content.
</t>
    </r>
    <r>
      <rPr>
        <sz val="9"/>
        <color indexed="8"/>
        <rFont val="Times New Roman"/>
        <family val="1"/>
      </rPr>
      <t xml:space="preserve">
</t>
    </r>
    <r>
      <rPr>
        <sz val="9"/>
        <color indexed="8"/>
        <rFont val="Times New Roman"/>
        <family val="1"/>
      </rPr>
      <t xml:space="preserve">Genres = story, documentary report, game, talk show etc. The associate's story-telling abilities (sparkly, authentic, moving).
</t>
    </r>
    <r>
      <rPr>
        <sz val="9"/>
        <color indexed="8"/>
        <rFont val="Times New Roman"/>
        <family val="1"/>
      </rPr>
      <t xml:space="preserve">
</t>
    </r>
    <r>
      <rPr>
        <sz val="9"/>
        <color indexed="8"/>
        <rFont val="Times New Roman"/>
        <family val="1"/>
      </rPr>
      <t xml:space="preserve">Styles = fonts, images, color, graphical look and feel etc.
</t>
    </r>
    <r>
      <rPr>
        <sz val="9"/>
        <color indexed="8"/>
        <rFont val="Times New Roman"/>
        <family val="1"/>
      </rPr>
      <t xml:space="preserve">
</t>
    </r>
    <r>
      <rPr>
        <sz val="9"/>
        <color indexed="8"/>
        <rFont val="Times New Roman"/>
        <family val="1"/>
      </rPr>
      <t xml:space="preserve">An OP need not be 'flashy' to score well in this category, the emphasis is on relevance and helpfulness of the chosen techniques. Note that research and choice in this field is an opportunity to use design thinking and thus the associate can make conscious use of (and report) a design process.
</t>
    </r>
    <r>
      <rPr>
        <sz val="9"/>
        <color indexed="8"/>
        <rFont val="Times New Roman"/>
        <family val="1"/>
      </rPr>
      <t xml:space="preserve">*Videos should always be short and accompanied by a text explanation of their content - this helps readers to know what they contain without having to fully view them (possibly multiple times).
</t>
    </r>
    <r>
      <rPr>
        <sz val="9"/>
        <color indexed="8"/>
        <rFont val="Times New Roman"/>
        <family val="1"/>
      </rPr>
      <t xml:space="preserve">**Images also need labels that relate them to the text. </t>
    </r>
  </si>
  <si>
    <t>Structure, flow and use of illustrations and examples</t>
  </si>
  <si>
    <r>
      <rPr>
        <b/>
        <sz val="9"/>
        <color indexed="8"/>
        <rFont val="Times New Roman"/>
        <family val="1"/>
      </rPr>
      <t>Po. Meme 3: Structure, flow, use of illustrations and examples</t>
    </r>
    <r>
      <rPr>
        <sz val="9"/>
        <color indexed="8"/>
        <rFont val="Times New Roman"/>
        <family val="1"/>
      </rPr>
      <t xml:space="preserve">
</t>
    </r>
    <r>
      <rPr>
        <sz val="9"/>
        <color indexed="8"/>
        <rFont val="Times New Roman"/>
        <family val="1"/>
      </rPr>
      <t xml:space="preserve">
</t>
    </r>
    <r>
      <rPr>
        <sz val="9"/>
        <color indexed="8"/>
        <rFont val="Times New Roman"/>
        <family val="1"/>
      </rPr>
      <t xml:space="preserve">How easy is it to navigate around the OP (Table of Contents, Tabs, etc.)?
</t>
    </r>
    <r>
      <rPr>
        <sz val="9"/>
        <color indexed="8"/>
        <rFont val="Times New Roman"/>
        <family val="1"/>
      </rPr>
      <t xml:space="preserve">
</t>
    </r>
    <r>
      <rPr>
        <sz val="9"/>
        <color indexed="8"/>
        <rFont val="Times New Roman"/>
        <family val="1"/>
      </rPr>
      <t xml:space="preserve">The associate included a clear introduction and conclusion, and a note to the reviewer about navigation. 
</t>
    </r>
    <r>
      <rPr>
        <sz val="9"/>
        <color indexed="8"/>
        <rFont val="Times New Roman"/>
        <family val="1"/>
      </rPr>
      <t xml:space="preserve">
</t>
    </r>
    <r>
      <rPr>
        <sz val="9"/>
        <color indexed="8"/>
        <rFont val="Times New Roman"/>
        <family val="1"/>
      </rPr>
      <t xml:space="preserve">Structure allows the associate's thinking to unfold in an understandable way - links between levels in the flow of argument are credible - the reader can tell how the associate got from A to B and what elements make up an argument. Illustrations and examples truly illuminate proposals and are used with sufficient frequency. References* to other materials (other peoples' and the Associate's) are present and clear to follow. The work reads well and engages a wide audience.
</t>
    </r>
    <r>
      <rPr>
        <sz val="9"/>
        <color indexed="8"/>
        <rFont val="Times New Roman"/>
        <family val="1"/>
      </rPr>
      <t xml:space="preserve">
</t>
    </r>
    <r>
      <rPr>
        <sz val="9"/>
        <color indexed="8"/>
        <rFont val="Times New Roman"/>
        <family val="1"/>
      </rPr>
      <t>* Makes clear links from the Core Report to any references used (references should point to an entry in the Annotated Resource Review).</t>
    </r>
  </si>
  <si>
    <t>C</t>
  </si>
  <si>
    <t>B</t>
  </si>
  <si>
    <t xml:space="preserve"> Description of Review Elements</t>
  </si>
  <si>
    <t>DESCRIPTIONS OF PoDAPO CRITERIA</t>
  </si>
  <si>
    <t>Output Packet Workbook version 3.1 March 2014</t>
  </si>
  <si>
    <t>Here are the descriptions of Review Elements for the Project OP's 2-4:</t>
  </si>
  <si>
    <t>Presentation and organization of output</t>
  </si>
  <si>
    <t>Editing, shape, size</t>
  </si>
  <si>
    <r>
      <rPr>
        <b/>
        <sz val="9"/>
        <color indexed="8"/>
        <rFont val="Times New Roman"/>
        <family val="1"/>
      </rPr>
      <t>Po. Meme 1: Editing, shape, size</t>
    </r>
    <r>
      <rPr>
        <sz val="9"/>
        <color indexed="8"/>
        <rFont val="Times New Roman"/>
        <family val="1"/>
      </rPr>
      <t xml:space="preserve">
</t>
    </r>
    <r>
      <rPr>
        <sz val="9"/>
        <color indexed="8"/>
        <rFont val="Times New Roman"/>
        <family val="1"/>
      </rPr>
      <t xml:space="preserve">
</t>
    </r>
    <r>
      <rPr>
        <b/>
        <sz val="9"/>
        <color indexed="8"/>
        <rFont val="Times New Roman"/>
        <family val="1"/>
      </rPr>
      <t>Editing:</t>
    </r>
    <r>
      <rPr>
        <sz val="9"/>
        <color indexed="8"/>
        <rFont val="Times New Roman"/>
        <family val="1"/>
      </rPr>
      <t xml:space="preserve"> Use of grammar, spelling, punctuation, sentence construction, numbering, references, vocabulary, avoiding unnecessary repetition.
</t>
    </r>
    <r>
      <rPr>
        <sz val="9"/>
        <color indexed="8"/>
        <rFont val="Times New Roman"/>
        <family val="1"/>
      </rPr>
      <t xml:space="preserve">
</t>
    </r>
    <r>
      <rPr>
        <b/>
        <sz val="9"/>
        <color indexed="8"/>
        <rFont val="Times New Roman"/>
        <family val="1"/>
      </rPr>
      <t>Shape:</t>
    </r>
    <r>
      <rPr>
        <sz val="9"/>
        <color indexed="8"/>
        <rFont val="Times New Roman"/>
        <family val="1"/>
      </rPr>
      <t xml:space="preserve"> The associate included all the necessary elements and they are easy to find. The Output Packet was easy for reviewers to navigate. Supporting evidence sections are used to: keep the core report short and clear of unnecessary technical clutter provide opportunities for reader and reviewer to check that the author has chosen sufficiently reliable sources that validate the work.
</t>
    </r>
    <r>
      <rPr>
        <sz val="9"/>
        <color indexed="8"/>
        <rFont val="Times New Roman"/>
        <family val="1"/>
      </rPr>
      <t xml:space="preserve">
</t>
    </r>
    <r>
      <rPr>
        <b/>
        <sz val="9"/>
        <color indexed="8"/>
        <rFont val="Times New Roman"/>
        <family val="1"/>
      </rPr>
      <t>Size:</t>
    </r>
    <r>
      <rPr>
        <sz val="9"/>
        <color indexed="8"/>
        <rFont val="Times New Roman"/>
        <family val="1"/>
      </rPr>
      <t xml:space="preserve"> Output Packets should come within the word count equivalents - surplus quantities of materials do not impress reviewers.
</t>
    </r>
    <r>
      <rPr>
        <sz val="9"/>
        <color indexed="8"/>
        <rFont val="Times New Roman"/>
        <family val="1"/>
      </rPr>
      <t xml:space="preserve">It is worth developing the attitude that working to limits is a creative opportunity. </t>
    </r>
  </si>
  <si>
    <t>Mix of media, genres and styles</t>
  </si>
  <si>
    <t>E</t>
  </si>
  <si>
    <t>A final space for you to add any additional analysis of this experience that is not covered in the questions above.</t>
  </si>
  <si>
    <t>Overall comments:</t>
  </si>
  <si>
    <t>O</t>
  </si>
  <si>
    <t>Outcomes</t>
  </si>
  <si>
    <t>P</t>
  </si>
  <si>
    <t>Process skills</t>
  </si>
  <si>
    <t>A</t>
  </si>
  <si>
    <t>Action learning skills</t>
  </si>
  <si>
    <t>GAPS</t>
  </si>
  <si>
    <t>Additional comments:</t>
  </si>
  <si>
    <t>D</t>
  </si>
  <si>
    <t>Design skills</t>
  </si>
  <si>
    <t>Project Related Journal Entries</t>
  </si>
  <si>
    <t>Excerpts from the associate's learning journal that provide additional support to his/her project docuemntation.</t>
  </si>
  <si>
    <t>Extra Processes</t>
  </si>
  <si>
    <t>OP Evaluation Workbook</t>
  </si>
  <si>
    <t xml:space="preserve">OP Checklist: What you're looking at right now! Finish all the elements and check them off.   </t>
  </si>
  <si>
    <t xml:space="preserve">Self Review   </t>
  </si>
  <si>
    <t>The associate has completed a self-review of their own OP according to the criteria. Descriptions of the criteria can be found on the final tab of the worksheet. Must include a grade and commentary for each criteria.</t>
  </si>
  <si>
    <t>Required (must use OP Bus process and post with OP collection)</t>
  </si>
  <si>
    <t>Posted on ePortfolio</t>
  </si>
  <si>
    <t>The associate is required to make his/her output packet material accessible on the ePortfolio site.</t>
  </si>
  <si>
    <t xml:space="preserve">Output Packet Complete?      </t>
  </si>
  <si>
    <t>Peer Review Form</t>
  </si>
  <si>
    <t>Project Output Packet
Peer Review Form</t>
  </si>
  <si>
    <t xml:space="preserve">Enter comments below for each criteria. There is also plenty of space to provide additional reflections in each section, and at the end of this form. </t>
  </si>
  <si>
    <t>For this Project OP form, please provide comments within each criteria and consider adding overall highlights or considerations into the space called additional comments.</t>
  </si>
  <si>
    <t>We understand that it will take several uses of the form for you to familiarize yourself with each of the elements, and thus be able to apply and track your skill building in each area.</t>
  </si>
  <si>
    <t>For Descriptions of the Review Elements, refer to the final tab of this worksheet.</t>
  </si>
  <si>
    <t>(to create paragraphs in the box, you must use a Carriage Return: Cmd/Opt/return (Mac) or Alt/Enter (PC))</t>
  </si>
  <si>
    <t>F</t>
  </si>
  <si>
    <t>Po</t>
  </si>
  <si>
    <t>Review Criteria</t>
  </si>
  <si>
    <t>Presentation and Organization of Output Packet</t>
  </si>
  <si>
    <t>How well did the Associate attend to this element? What were the highlights and edges to consider?</t>
  </si>
  <si>
    <t>The core report is the bulk of your Output Packet. While the specification and reflections need only be 250-500 words each, the actual report should comprise the rest of your word count. The report should include at a minimum the following sections:
- Introduction (Overview of contents and key threads)
- Project Specification (Overview of context and project design methodology)
- Critical Evaluation (A look at your external references to best practices in the field)
- Main Body (In-depth context, outcomes and 
- Conclusion (An integrated summary of key threads and next steps)</t>
  </si>
  <si>
    <t xml:space="preserve">Project Report
</t>
  </si>
  <si>
    <t>The core report is the bulk of the associate's Output Packet. While the specification and reflections need only be 250-500 words each, the actual report comprises the rest of the word count. The report includes at a minimum the following sections:
- Introduction (Summary of contents and key threads),
- Project Specification (Summary of context and project design methodology),
- Main Body (Project narrative that includes reflections on in depth project context, critical evaluation &lt;evidence of external references to best practices in the field&gt; purpose, process, key intervention and outcomes),
- Conclusion (Integrated summary of key threads and next steps).</t>
  </si>
  <si>
    <t>PART 3: SUPPORTING EVIDENCE</t>
  </si>
  <si>
    <t>Annotated Resource Review</t>
  </si>
  <si>
    <t>Contains resources the associate makes reference to (books, published  journals, websites etc.) along with his/her own notes as to why these were useful.</t>
  </si>
  <si>
    <t>Evidence of Outcomes</t>
  </si>
  <si>
    <t>Images, videos, news paper clippings, flyers, brochures, teaching plans, grant applications, materials taught/published, affidavits, shout outs, or any other evidence of the associate's project work.</t>
  </si>
  <si>
    <t>Project Design Elements</t>
  </si>
  <si>
    <t>Additional project design documentation such as, sketches, drafts of design, brainstorm maps, meeting notes, pictures of flip charts or white boards, timeline, Gantt Charts or other evidence of the associate's project design process.</t>
  </si>
  <si>
    <t>The digital recipes the associate used to make this OP plus an estimate of the time it took.</t>
  </si>
  <si>
    <t>NO</t>
  </si>
  <si>
    <t>Pathway Reflection</t>
  </si>
  <si>
    <t>The Pathway Reflection section should include:
    1. Life Update (How life circumstance effect the associate's pathway)
    2. Pathway Tracking (Refers back to LIPD and tracks progress and changes)
    3. Participation Record (Includes evidence of engagement within Gaia U community - notes from at least 1 Action learning guild meeting required)
    4. Managing Time and Promises (Summary of the associate's ability for and the tools used to manage their pathway; considers any necessary renegotiations)
    5. Project Integration - (Reflection on current projects and how the project reported in this OP effects the associate's pathway)
    6. Skillflex Assessment (Tracking skills gained - refer back to LIPD)</t>
  </si>
  <si>
    <t>Output Packet Process Reflection</t>
  </si>
  <si>
    <t>This section is used for any final reflections on the entire OP creation process. What did the associate learn? What were the highlights and challenges? What would the associate do differently next time? Did the associate meet his/her design goals for the OP? Also share reflections on how the associate incorporated feedback from peer and pro reviews, and an overview of the associate's dissemination efforts.</t>
  </si>
  <si>
    <t>Un/Learning Journal Excerpts</t>
  </si>
  <si>
    <t xml:space="preserve">Evidence of the assocaite's ongoing documentation - This can be learning journal excerpts or links to blog entries. Includes at least two that relate to the content of the associate's OP.     </t>
  </si>
  <si>
    <t>PART 2: CORE REPORT</t>
  </si>
  <si>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</si>
  <si>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</si>
  <si>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</si>
  <si>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</si>
  <si>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Output Packet (2-4) Checklist</t>
  </si>
  <si>
    <t>Table 1</t>
  </si>
  <si>
    <t>OUTPUT PACKET ELEMENT CHECKLIST</t>
  </si>
  <si>
    <t>Output Packet Workbook version 1.4.1 February 2009</t>
  </si>
  <si>
    <r>
      <rPr>
        <sz val="10"/>
        <color indexed="12"/>
        <rFont val="Trebuchet MS"/>
        <family val="2"/>
      </rPr>
      <t xml:space="preserve">Here are the elements that must be included in this Output Packet. Check them off in the appropriate box as they're completed. </t>
    </r>
    <r>
      <rPr>
        <i/>
        <sz val="10"/>
        <color indexed="12"/>
        <rFont val="Trebuchet MS"/>
        <family val="2"/>
      </rPr>
      <t>You may want to format and print out this sheet for quick reference while working on your OP.</t>
    </r>
  </si>
  <si>
    <t>Check when complete!</t>
  </si>
  <si>
    <t>Core Content</t>
  </si>
  <si>
    <t>Description</t>
  </si>
  <si>
    <t>Requirements</t>
  </si>
  <si>
    <t>INCLUDED IN WORD COUNT?</t>
  </si>
  <si>
    <t>PART 1: COMMENTARY</t>
  </si>
  <si>
    <t>Table of Contents</t>
  </si>
  <si>
    <t>Give an overview of all the different elements that you’ve included.</t>
  </si>
  <si>
    <t>Optional</t>
  </si>
  <si>
    <t>YES</t>
  </si>
  <si>
    <t>Output Packet Specification</t>
  </si>
  <si>
    <t>The Output Specification is a reflection on how this output packet integrates with the associate's life, pathway, project and professional skill building. It is also a summary of the associate's output packet and a means to explain to the reader how to proceed.
The Output Specification should include:
    * Includes note to reviewer about navigation and instructions for the reviewer (especially when using alternative media). The reader knows how to proceed (where to begin and what attachments they will find).
    * Abstract/summary of actual core report – summarizes output report's main theme, purpose and findings, and how this might fit into the associate's overall pathway.
    * Overview of OP design methodology. Articulates the design process, principles, tools or models the associate used. Mention the goals of the OP, perhaps they have goals related to presentation, content or process.</t>
  </si>
  <si>
    <t>Required</t>
  </si>
  <si>
    <t>"The making of" / Digiphon</t>
  </si>
</sst>
</file>

<file path=xl/styles.xml><?xml version="1.0" encoding="utf-8"?>
<styleSheet xmlns="http://schemas.openxmlformats.org/spreadsheetml/2006/main">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
  </numFmts>
  <fonts count="67">
    <font>
      <sz val="10"/>
      <color indexed="8"/>
      <name val="Arial"/>
      <family val="2"/>
    </font>
    <font>
      <sz val="12"/>
      <color indexed="8"/>
      <name val="Arial"/>
    </font>
    <font>
      <sz val="14"/>
      <color indexed="8"/>
      <name val="Arial"/>
    </font>
    <font>
      <u/>
      <sz val="12"/>
      <color indexed="11"/>
      <name val="Arial"/>
    </font>
    <font>
      <b/>
      <sz val="18"/>
      <color indexed="12"/>
      <name val="Trebuchet MS"/>
    </font>
    <font>
      <b/>
      <sz val="12"/>
      <color indexed="12"/>
      <name val="Trebuchet MS"/>
    </font>
    <font>
      <sz val="10"/>
      <color indexed="12"/>
      <name val="Trebuchet MS"/>
      <family val="2"/>
    </font>
    <font>
      <sz val="8"/>
      <color indexed="15"/>
      <name val="Trebuchet MS"/>
    </font>
    <font>
      <i/>
      <sz val="10"/>
      <color indexed="12"/>
      <name val="Trebuchet MS"/>
      <family val="2"/>
    </font>
    <font>
      <b/>
      <sz val="10"/>
      <color indexed="8"/>
      <name val="Trebuchet MS"/>
      <family val="2"/>
    </font>
    <font>
      <b/>
      <i/>
      <sz val="22"/>
      <color indexed="16"/>
      <name val="Trebuchet MS"/>
    </font>
    <font>
      <b/>
      <i/>
      <sz val="22"/>
      <color indexed="16"/>
      <name val="Arial"/>
    </font>
    <font>
      <b/>
      <sz val="16"/>
      <color indexed="8"/>
      <name val="Trebuchet MS"/>
    </font>
    <font>
      <sz val="10"/>
      <color indexed="8"/>
      <name val="Trebuchet MS"/>
    </font>
    <font>
      <b/>
      <sz val="12"/>
      <color indexed="13"/>
      <name val="Trebuchet MS"/>
    </font>
    <font>
      <b/>
      <sz val="12"/>
      <color indexed="8"/>
      <name val="Trebuchet MS"/>
    </font>
    <font>
      <b/>
      <i/>
      <sz val="10"/>
      <color indexed="16"/>
      <name val="Arial"/>
    </font>
    <font>
      <i/>
      <sz val="10"/>
      <color indexed="8"/>
      <name val="Trebuchet MS"/>
    </font>
    <font>
      <b/>
      <i/>
      <sz val="10"/>
      <color indexed="8"/>
      <name val="Trebuchet MS"/>
    </font>
    <font>
      <b/>
      <i/>
      <sz val="10"/>
      <color indexed="8"/>
      <name val="Arial"/>
    </font>
    <font>
      <b/>
      <sz val="12"/>
      <color indexed="16"/>
      <name val="Trebuchet MS"/>
    </font>
    <font>
      <b/>
      <sz val="16"/>
      <color indexed="12"/>
      <name val="Trebuchet MS"/>
    </font>
    <font>
      <sz val="16"/>
      <color indexed="8"/>
      <name val="Trebuchet MS"/>
    </font>
    <font>
      <b/>
      <sz val="11"/>
      <color indexed="19"/>
      <name val="Trebuchet MS"/>
    </font>
    <font>
      <sz val="10"/>
      <color indexed="19"/>
      <name val="Trebuchet MS"/>
    </font>
    <font>
      <i/>
      <sz val="10"/>
      <color indexed="19"/>
      <name val="Trebuchet MS"/>
    </font>
    <font>
      <sz val="11"/>
      <color indexed="8"/>
      <name val="Trebuchet MS"/>
    </font>
    <font>
      <i/>
      <sz val="8"/>
      <color indexed="12"/>
      <name val="Trebuchet MS"/>
    </font>
    <font>
      <b/>
      <i/>
      <sz val="12"/>
      <color indexed="19"/>
      <name val="Trebuchet MS"/>
    </font>
    <font>
      <b/>
      <sz val="9"/>
      <color indexed="16"/>
      <name val="Trebuchet MS"/>
    </font>
    <font>
      <b/>
      <sz val="10"/>
      <color indexed="12"/>
      <name val="Trebuchet MS"/>
    </font>
    <font>
      <b/>
      <i/>
      <sz val="11"/>
      <color indexed="19"/>
      <name val="Trebuchet MS"/>
    </font>
    <font>
      <b/>
      <sz val="9"/>
      <color indexed="8"/>
      <name val="Trebuchet MS"/>
    </font>
    <font>
      <sz val="11"/>
      <color indexed="8"/>
      <name val="Helvetica Neue"/>
    </font>
    <font>
      <b/>
      <sz val="7"/>
      <color indexed="16"/>
      <name val="Trebuchet MS"/>
    </font>
    <font>
      <b/>
      <sz val="11"/>
      <color indexed="12"/>
      <name val="Trebuchet MS"/>
      <family val="2"/>
    </font>
    <font>
      <sz val="8"/>
      <color indexed="8"/>
      <name val="Trebuchet MS"/>
    </font>
    <font>
      <sz val="11"/>
      <color indexed="19"/>
      <name val="Trebuchet MS"/>
    </font>
    <font>
      <b/>
      <i/>
      <sz val="10"/>
      <color indexed="19"/>
      <name val="Trebuchet MS"/>
    </font>
    <font>
      <sz val="11"/>
      <color indexed="12"/>
      <name val="Trebuchet MS"/>
      <family val="2"/>
    </font>
    <font>
      <b/>
      <sz val="11"/>
      <color indexed="8"/>
      <name val="Trebuchet MS"/>
    </font>
    <font>
      <b/>
      <sz val="11"/>
      <color indexed="16"/>
      <name val="Trebuchet MS"/>
    </font>
    <font>
      <b/>
      <sz val="11"/>
      <color indexed="20"/>
      <name val="Trebuchet MS"/>
    </font>
    <font>
      <sz val="10"/>
      <color indexed="8"/>
      <name val="Verdana"/>
    </font>
    <font>
      <i/>
      <sz val="10"/>
      <color indexed="8"/>
      <name val="Verdana"/>
    </font>
    <font>
      <sz val="9"/>
      <color indexed="8"/>
      <name val="Times New Roman"/>
      <family val="1"/>
    </font>
    <font>
      <b/>
      <sz val="9"/>
      <color indexed="8"/>
      <name val="Times New Roman"/>
      <family val="1"/>
    </font>
    <font>
      <b/>
      <i/>
      <sz val="9"/>
      <color indexed="8"/>
      <name val="Times New Roman"/>
      <family val="1"/>
    </font>
    <font>
      <b/>
      <sz val="11"/>
      <color indexed="8"/>
      <name val="Times New Roman"/>
      <family val="1"/>
    </font>
    <font>
      <sz val="11"/>
      <color indexed="8"/>
      <name val="Times New Roman"/>
      <family val="1"/>
    </font>
    <font>
      <sz val="10"/>
      <color indexed="8"/>
      <name val="Times New Roman"/>
      <family val="2"/>
    </font>
    <font>
      <b/>
      <sz val="12"/>
      <color indexed="12"/>
      <name val="Times New Roman"/>
    </font>
    <font>
      <b/>
      <sz val="12"/>
      <color indexed="8"/>
      <name val="Arial"/>
      <family val="2"/>
    </font>
    <font>
      <sz val="10"/>
      <color indexed="12"/>
      <name val="Times New Roman"/>
    </font>
    <font>
      <i/>
      <sz val="12"/>
      <color indexed="8"/>
      <name val="Verdana"/>
    </font>
    <font>
      <sz val="14"/>
      <color indexed="8"/>
      <name val="Calibri"/>
    </font>
    <font>
      <b/>
      <sz val="10"/>
      <color indexed="8"/>
      <name val="Verdana"/>
    </font>
    <font>
      <b/>
      <sz val="14"/>
      <color indexed="8"/>
      <name val="Verdana"/>
    </font>
    <font>
      <b/>
      <sz val="18"/>
      <color indexed="8"/>
      <name val="Verdana"/>
    </font>
    <font>
      <sz val="12"/>
      <color indexed="8"/>
      <name val="Verdana"/>
    </font>
    <font>
      <b/>
      <sz val="12"/>
      <color indexed="21"/>
      <name val="Verdana"/>
      <family val="2"/>
    </font>
    <font>
      <b/>
      <sz val="12"/>
      <color indexed="8"/>
      <name val="Verdana"/>
    </font>
    <font>
      <b/>
      <sz val="9"/>
      <color indexed="8"/>
      <name val="Verdana"/>
    </font>
    <font>
      <sz val="12"/>
      <color indexed="8"/>
      <name val="Calibri"/>
      <family val="2"/>
    </font>
    <font>
      <b/>
      <sz val="6"/>
      <color indexed="8"/>
      <name val="Verdana"/>
    </font>
    <font>
      <sz val="6"/>
      <color indexed="8"/>
      <name val="Verdana"/>
    </font>
    <font>
      <sz val="8"/>
      <name val="Verdana"/>
    </font>
  </fonts>
  <fills count="8">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7"/>
        <bgColor auto="1"/>
      </patternFill>
    </fill>
    <fill>
      <patternFill patternType="solid">
        <fgColor indexed="8"/>
        <bgColor auto="1"/>
      </patternFill>
    </fill>
    <fill>
      <patternFill patternType="solid">
        <fgColor indexed="18"/>
        <bgColor auto="1"/>
      </patternFill>
    </fill>
  </fills>
  <borders count="84">
    <border>
      <left/>
      <right/>
      <top/>
      <bottom/>
      <diagonal/>
    </border>
    <border>
      <left style="thin">
        <color indexed="14"/>
      </left>
      <right/>
      <top style="thin">
        <color indexed="14"/>
      </top>
      <bottom style="medium">
        <color indexed="8"/>
      </bottom>
      <diagonal/>
    </border>
    <border>
      <left/>
      <right/>
      <top style="thin">
        <color indexed="14"/>
      </top>
      <bottom style="medium">
        <color indexed="8"/>
      </bottom>
      <diagonal/>
    </border>
    <border>
      <left/>
      <right/>
      <top style="thin">
        <color indexed="14"/>
      </top>
      <bottom/>
      <diagonal/>
    </border>
    <border>
      <left/>
      <right style="thin">
        <color indexed="14"/>
      </right>
      <top style="thin">
        <color indexed="14"/>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thin">
        <color indexed="14"/>
      </right>
      <top style="medium">
        <color indexed="8"/>
      </top>
      <bottom style="medium">
        <color indexed="8"/>
      </bottom>
      <diagonal/>
    </border>
    <border>
      <left style="thin">
        <color indexed="14"/>
      </left>
      <right style="thin">
        <color indexed="14"/>
      </right>
      <top style="medium">
        <color indexed="8"/>
      </top>
      <bottom style="medium">
        <color indexed="8"/>
      </bottom>
      <diagonal/>
    </border>
    <border>
      <left style="thin">
        <color indexed="14"/>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top/>
      <bottom/>
      <diagonal/>
    </border>
    <border>
      <left/>
      <right style="thin">
        <color indexed="14"/>
      </right>
      <top/>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14"/>
      </left>
      <right/>
      <top style="thin">
        <color indexed="8"/>
      </top>
      <bottom/>
      <diagonal/>
    </border>
    <border>
      <left/>
      <right/>
      <top style="thin">
        <color indexed="8"/>
      </top>
      <bottom/>
      <diagonal/>
    </border>
    <border>
      <left style="thin">
        <color indexed="14"/>
      </left>
      <right/>
      <top/>
      <bottom/>
      <diagonal/>
    </border>
    <border>
      <left style="thin">
        <color indexed="14"/>
      </left>
      <right style="thin">
        <color indexed="14"/>
      </right>
      <top/>
      <bottom/>
      <diagonal/>
    </border>
    <border>
      <left/>
      <right style="thin">
        <color indexed="14"/>
      </right>
      <top/>
      <bottom style="thin">
        <color indexed="14"/>
      </bottom>
      <diagonal/>
    </border>
    <border>
      <left style="thin">
        <color indexed="14"/>
      </left>
      <right style="thin">
        <color indexed="14"/>
      </right>
      <top/>
      <bottom style="thin">
        <color indexed="14"/>
      </bottom>
      <diagonal/>
    </border>
    <border>
      <left style="thin">
        <color indexed="14"/>
      </left>
      <right/>
      <top/>
      <bottom style="thin">
        <color indexed="14"/>
      </bottom>
      <diagonal/>
    </border>
    <border>
      <left/>
      <right style="thin">
        <color indexed="14"/>
      </right>
      <top style="thin">
        <color indexed="14"/>
      </top>
      <bottom style="thin">
        <color indexed="14"/>
      </bottom>
      <diagonal/>
    </border>
    <border>
      <left style="thin">
        <color indexed="14"/>
      </left>
      <right style="thin">
        <color indexed="14"/>
      </right>
      <top style="thin">
        <color indexed="14"/>
      </top>
      <bottom style="thin">
        <color indexed="14"/>
      </bottom>
      <diagonal/>
    </border>
    <border>
      <left style="thin">
        <color indexed="14"/>
      </left>
      <right/>
      <top style="thin">
        <color indexed="14"/>
      </top>
      <bottom style="thin">
        <color indexed="14"/>
      </bottom>
      <diagonal/>
    </border>
    <border>
      <left style="thin">
        <color indexed="14"/>
      </left>
      <right style="thin">
        <color indexed="14"/>
      </right>
      <top style="thin">
        <color indexed="14"/>
      </top>
      <bottom/>
      <diagonal/>
    </border>
    <border>
      <left style="thin">
        <color indexed="14"/>
      </left>
      <right/>
      <top style="thin">
        <color indexed="14"/>
      </top>
      <bottom/>
      <diagonal/>
    </border>
    <border>
      <left/>
      <right/>
      <top/>
      <bottom style="thin">
        <color indexed="14"/>
      </bottom>
      <diagonal/>
    </border>
    <border>
      <left style="thin">
        <color indexed="14"/>
      </left>
      <right style="thin">
        <color indexed="14"/>
      </right>
      <top style="thin">
        <color indexed="14"/>
      </top>
      <bottom style="medium">
        <color indexed="8"/>
      </bottom>
      <diagonal/>
    </border>
    <border>
      <left style="thin">
        <color indexed="14"/>
      </left>
      <right style="medium">
        <color indexed="8"/>
      </right>
      <top/>
      <bottom/>
      <diagonal/>
    </border>
    <border>
      <left style="medium">
        <color indexed="8"/>
      </left>
      <right/>
      <top style="medium">
        <color indexed="8"/>
      </top>
      <bottom style="thick">
        <color indexed="8"/>
      </bottom>
      <diagonal/>
    </border>
    <border>
      <left/>
      <right/>
      <top style="medium">
        <color indexed="8"/>
      </top>
      <bottom style="thick">
        <color indexed="8"/>
      </bottom>
      <diagonal/>
    </border>
    <border>
      <left/>
      <right style="medium">
        <color indexed="8"/>
      </right>
      <top style="medium">
        <color indexed="8"/>
      </top>
      <bottom style="thick">
        <color indexed="8"/>
      </bottom>
      <diagonal/>
    </border>
    <border>
      <left style="medium">
        <color indexed="8"/>
      </left>
      <right/>
      <top style="thick">
        <color indexed="8"/>
      </top>
      <bottom style="medium">
        <color indexed="8"/>
      </bottom>
      <diagonal/>
    </border>
    <border>
      <left/>
      <right/>
      <top style="thick">
        <color indexed="8"/>
      </top>
      <bottom style="medium">
        <color indexed="8"/>
      </bottom>
      <diagonal/>
    </border>
    <border>
      <left/>
      <right style="medium">
        <color indexed="8"/>
      </right>
      <top style="thick">
        <color indexed="8"/>
      </top>
      <bottom style="medium">
        <color indexed="8"/>
      </bottom>
      <diagonal/>
    </border>
    <border>
      <left/>
      <right/>
      <top style="medium">
        <color indexed="8"/>
      </top>
      <bottom/>
      <diagonal/>
    </border>
    <border>
      <left style="thin">
        <color indexed="14"/>
      </left>
      <right style="thin">
        <color indexed="14"/>
      </right>
      <top style="thin">
        <color indexed="14"/>
      </top>
      <bottom style="thin">
        <color indexed="8"/>
      </bottom>
      <diagonal/>
    </border>
    <border>
      <left style="thin">
        <color indexed="14"/>
      </left>
      <right style="thin">
        <color indexed="8"/>
      </right>
      <top style="thin">
        <color indexed="14"/>
      </top>
      <bottom style="thin">
        <color indexed="14"/>
      </bottom>
      <diagonal/>
    </border>
    <border>
      <left style="thin">
        <color indexed="8"/>
      </left>
      <right style="thin">
        <color indexed="14"/>
      </right>
      <top style="thin">
        <color indexed="8"/>
      </top>
      <bottom style="thin">
        <color indexed="8"/>
      </bottom>
      <diagonal/>
    </border>
    <border>
      <left style="thin">
        <color indexed="14"/>
      </left>
      <right style="thin">
        <color indexed="14"/>
      </right>
      <top style="thin">
        <color indexed="8"/>
      </top>
      <bottom style="thin">
        <color indexed="8"/>
      </bottom>
      <diagonal/>
    </border>
    <border>
      <left style="thin">
        <color indexed="14"/>
      </left>
      <right style="thin">
        <color indexed="8"/>
      </right>
      <top style="thin">
        <color indexed="8"/>
      </top>
      <bottom style="thin">
        <color indexed="8"/>
      </bottom>
      <diagonal/>
    </border>
    <border>
      <left style="thin">
        <color indexed="8"/>
      </left>
      <right style="thin">
        <color indexed="14"/>
      </right>
      <top style="thin">
        <color indexed="14"/>
      </top>
      <bottom style="thin">
        <color indexed="14"/>
      </bottom>
      <diagonal/>
    </border>
    <border>
      <left style="thin">
        <color indexed="14"/>
      </left>
      <right style="thin">
        <color indexed="8"/>
      </right>
      <top style="thin">
        <color indexed="14"/>
      </top>
      <bottom style="thin">
        <color indexed="8"/>
      </bottom>
      <diagonal/>
    </border>
    <border>
      <left style="thin">
        <color indexed="8"/>
      </left>
      <right style="thin">
        <color indexed="8"/>
      </right>
      <top style="thin">
        <color indexed="8"/>
      </top>
      <bottom style="thin">
        <color indexed="14"/>
      </bottom>
      <diagonal/>
    </border>
    <border>
      <left style="thin">
        <color indexed="8"/>
      </left>
      <right style="thin">
        <color indexed="14"/>
      </right>
      <top style="thin">
        <color indexed="8"/>
      </top>
      <bottom style="thin">
        <color indexed="14"/>
      </bottom>
      <diagonal/>
    </border>
    <border>
      <left style="thin">
        <color indexed="14"/>
      </left>
      <right style="thin">
        <color indexed="14"/>
      </right>
      <top style="thin">
        <color indexed="8"/>
      </top>
      <bottom style="thin">
        <color indexed="14"/>
      </bottom>
      <diagonal/>
    </border>
    <border>
      <left style="thin">
        <color indexed="14"/>
      </left>
      <right style="thin">
        <color indexed="8"/>
      </right>
      <top style="thin">
        <color indexed="8"/>
      </top>
      <bottom style="thin">
        <color indexed="14"/>
      </bottom>
      <diagonal/>
    </border>
    <border>
      <left style="thin">
        <color indexed="8"/>
      </left>
      <right style="thin">
        <color indexed="8"/>
      </right>
      <top style="thin">
        <color indexed="14"/>
      </top>
      <bottom style="thin">
        <color indexed="8"/>
      </bottom>
      <diagonal/>
    </border>
    <border>
      <left style="thin">
        <color indexed="8"/>
      </left>
      <right style="thin">
        <color indexed="14"/>
      </right>
      <top style="thin">
        <color indexed="14"/>
      </top>
      <bottom style="thin">
        <color indexed="8"/>
      </bottom>
      <diagonal/>
    </border>
    <border>
      <left style="thin">
        <color indexed="14"/>
      </left>
      <right style="thin">
        <color indexed="8"/>
      </right>
      <top style="thin">
        <color indexed="14"/>
      </top>
      <bottom/>
      <diagonal/>
    </border>
    <border>
      <left style="thin">
        <color indexed="14"/>
      </left>
      <right/>
      <top style="thin">
        <color indexed="14"/>
      </top>
      <bottom style="thin">
        <color indexed="8"/>
      </bottom>
      <diagonal/>
    </border>
    <border>
      <left/>
      <right/>
      <top/>
      <bottom style="thin">
        <color indexed="8"/>
      </bottom>
      <diagonal/>
    </border>
    <border>
      <left style="thin">
        <color indexed="8"/>
      </left>
      <right style="thin">
        <color indexed="8"/>
      </right>
      <top style="thin">
        <color indexed="14"/>
      </top>
      <bottom style="thin">
        <color indexed="14"/>
      </bottom>
      <diagonal/>
    </border>
    <border>
      <left style="thin">
        <color indexed="14"/>
      </left>
      <right style="thin">
        <color indexed="8"/>
      </right>
      <top/>
      <bottom/>
      <diagonal/>
    </border>
    <border>
      <left/>
      <right style="thin">
        <color indexed="14"/>
      </right>
      <top style="thin">
        <color indexed="8"/>
      </top>
      <bottom/>
      <diagonal/>
    </border>
    <border>
      <left style="thin">
        <color indexed="14"/>
      </left>
      <right style="thin">
        <color indexed="14"/>
      </right>
      <top style="thin">
        <color indexed="8"/>
      </top>
      <bottom/>
      <diagonal/>
    </border>
    <border>
      <left style="thin">
        <color indexed="14"/>
      </left>
      <right/>
      <top/>
      <bottom style="medium">
        <color indexed="8"/>
      </bottom>
      <diagonal/>
    </border>
    <border>
      <left/>
      <right style="thin">
        <color indexed="14"/>
      </right>
      <top/>
      <bottom style="medium">
        <color indexed="8"/>
      </bottom>
      <diagonal/>
    </border>
    <border>
      <left style="thin">
        <color indexed="14"/>
      </left>
      <right style="thin">
        <color indexed="14"/>
      </right>
      <top/>
      <bottom style="medium">
        <color indexed="8"/>
      </bottom>
      <diagonal/>
    </border>
    <border>
      <left/>
      <right/>
      <top/>
      <bottom style="medium">
        <color indexed="8"/>
      </bottom>
      <diagonal/>
    </border>
    <border>
      <left/>
      <right style="thin">
        <color indexed="8"/>
      </right>
      <top/>
      <bottom style="medium">
        <color indexed="8"/>
      </bottom>
      <diagonal/>
    </border>
    <border>
      <left style="thin">
        <color indexed="8"/>
      </left>
      <right style="thin">
        <color indexed="14"/>
      </right>
      <top style="thin">
        <color indexed="8"/>
      </top>
      <bottom style="medium">
        <color indexed="8"/>
      </bottom>
      <diagonal/>
    </border>
    <border>
      <left style="thin">
        <color indexed="14"/>
      </left>
      <right style="thin">
        <color indexed="14"/>
      </right>
      <top style="thin">
        <color indexed="8"/>
      </top>
      <bottom style="medium">
        <color indexed="8"/>
      </bottom>
      <diagonal/>
    </border>
    <border>
      <left style="thin">
        <color indexed="14"/>
      </left>
      <right style="thin">
        <color indexed="8"/>
      </right>
      <top style="thin">
        <color indexed="8"/>
      </top>
      <bottom style="medium">
        <color indexed="8"/>
      </bottom>
      <diagonal/>
    </border>
    <border>
      <left style="thin">
        <color indexed="8"/>
      </left>
      <right style="thin">
        <color indexed="14"/>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14"/>
      </right>
      <top style="medium">
        <color indexed="8"/>
      </top>
      <bottom style="medium">
        <color indexed="8"/>
      </bottom>
      <diagonal/>
    </border>
    <border>
      <left style="thin">
        <color indexed="14"/>
      </left>
      <right style="medium">
        <color indexed="8"/>
      </right>
      <top style="medium">
        <color indexed="8"/>
      </top>
      <bottom style="medium">
        <color indexed="8"/>
      </bottom>
      <diagonal/>
    </border>
    <border>
      <left style="thin">
        <color indexed="8"/>
      </left>
      <right style="thin">
        <color indexed="14"/>
      </right>
      <top style="medium">
        <color indexed="8"/>
      </top>
      <bottom style="medium">
        <color indexed="8"/>
      </bottom>
      <diagonal/>
    </border>
    <border>
      <left style="thin">
        <color indexed="14"/>
      </left>
      <right/>
      <top style="medium">
        <color indexed="8"/>
      </top>
      <bottom style="thin">
        <color indexed="14"/>
      </bottom>
      <diagonal/>
    </border>
    <border>
      <left/>
      <right/>
      <top style="medium">
        <color indexed="8"/>
      </top>
      <bottom style="thin">
        <color indexed="14"/>
      </bottom>
      <diagonal/>
    </border>
    <border>
      <left/>
      <right style="thin">
        <color indexed="14"/>
      </right>
      <top style="medium">
        <color indexed="8"/>
      </top>
      <bottom style="thin">
        <color indexed="14"/>
      </bottom>
      <diagonal/>
    </border>
  </borders>
  <cellStyleXfs count="1">
    <xf numFmtId="164" fontId="0" fillId="0" borderId="0" applyNumberFormat="0" applyFill="0" applyBorder="0" applyProtection="0"/>
  </cellStyleXfs>
  <cellXfs count="386">
    <xf numFmtId="164" fontId="0" fillId="0" borderId="0" xfId="0" applyFont="1" applyAlignment="1"/>
    <xf numFmtId="164" fontId="2" fillId="0" borderId="0" xfId="0" applyFont="1" applyAlignment="1">
      <alignment horizontal="left"/>
    </xf>
    <xf numFmtId="164" fontId="1" fillId="2" borderId="0" xfId="0" applyFont="1" applyFill="1" applyAlignment="1">
      <alignment horizontal="left"/>
    </xf>
    <xf numFmtId="164" fontId="1" fillId="3" borderId="0" xfId="0" applyFont="1" applyFill="1" applyAlignment="1">
      <alignment horizontal="left"/>
    </xf>
    <xf numFmtId="164" fontId="3" fillId="3" borderId="0" xfId="0" applyFont="1" applyFill="1" applyAlignment="1">
      <alignment horizontal="left"/>
    </xf>
    <xf numFmtId="164" fontId="0" fillId="0" borderId="0" xfId="0" applyNumberFormat="1" applyFont="1" applyAlignment="1"/>
    <xf numFmtId="164" fontId="5" fillId="4" borderId="3" xfId="0" applyFont="1" applyFill="1" applyBorder="1" applyAlignment="1">
      <alignment horizontal="center"/>
    </xf>
    <xf numFmtId="164" fontId="6" fillId="4" borderId="3" xfId="0" applyFont="1" applyFill="1" applyBorder="1" applyAlignment="1">
      <alignment horizontal="center"/>
    </xf>
    <xf numFmtId="49" fontId="7" fillId="4" borderId="3" xfId="0" applyNumberFormat="1" applyFont="1" applyFill="1" applyBorder="1" applyAlignment="1">
      <alignment horizontal="left"/>
    </xf>
    <xf numFmtId="164" fontId="0" fillId="4" borderId="4" xfId="0" applyFont="1" applyFill="1" applyBorder="1" applyAlignment="1"/>
    <xf numFmtId="49" fontId="9" fillId="4" borderId="6" xfId="0" applyNumberFormat="1" applyFont="1" applyFill="1" applyBorder="1" applyAlignment="1">
      <alignment horizontal="center" vertical="center" wrapText="1"/>
    </xf>
    <xf numFmtId="164" fontId="9" fillId="4" borderId="6" xfId="0" applyFont="1" applyFill="1" applyBorder="1" applyAlignment="1">
      <alignment horizontal="center" vertical="center" wrapText="1"/>
    </xf>
    <xf numFmtId="164" fontId="9" fillId="4" borderId="6" xfId="0" applyFont="1" applyFill="1" applyBorder="1" applyAlignment="1">
      <alignment horizontal="left" vertical="center"/>
    </xf>
    <xf numFmtId="164" fontId="0" fillId="4" borderId="10" xfId="0" applyFont="1" applyFill="1" applyBorder="1" applyAlignment="1"/>
    <xf numFmtId="164" fontId="0" fillId="4" borderId="11" xfId="0" applyFont="1" applyFill="1" applyBorder="1" applyAlignment="1"/>
    <xf numFmtId="164" fontId="0" fillId="4" borderId="12" xfId="0" applyFont="1" applyFill="1" applyBorder="1" applyAlignment="1"/>
    <xf numFmtId="164" fontId="0" fillId="4" borderId="13" xfId="0" applyFont="1" applyFill="1" applyBorder="1" applyAlignment="1"/>
    <xf numFmtId="49" fontId="10" fillId="5" borderId="14" xfId="0" applyNumberFormat="1" applyFont="1" applyFill="1" applyBorder="1" applyAlignment="1">
      <alignment vertical="center" wrapText="1"/>
    </xf>
    <xf numFmtId="49" fontId="11" fillId="5" borderId="15" xfId="0" applyNumberFormat="1" applyFont="1" applyFill="1" applyBorder="1" applyAlignment="1">
      <alignment vertical="center"/>
    </xf>
    <xf numFmtId="164" fontId="12" fillId="5" borderId="16" xfId="0" applyFont="1" applyFill="1" applyBorder="1" applyAlignment="1">
      <alignment horizontal="center" vertical="center"/>
    </xf>
    <xf numFmtId="164" fontId="9" fillId="5" borderId="16" xfId="0" applyFont="1" applyFill="1" applyBorder="1" applyAlignment="1">
      <alignment horizontal="left" vertical="center"/>
    </xf>
    <xf numFmtId="164" fontId="0" fillId="5" borderId="16" xfId="0" applyFont="1" applyFill="1" applyBorder="1" applyAlignment="1"/>
    <xf numFmtId="164" fontId="9" fillId="5" borderId="17" xfId="0" applyFont="1" applyFill="1" applyBorder="1" applyAlignment="1">
      <alignment horizontal="center" vertical="center"/>
    </xf>
    <xf numFmtId="164" fontId="9" fillId="5" borderId="14" xfId="0" applyFont="1" applyFill="1" applyBorder="1" applyAlignment="1">
      <alignment horizontal="center" vertical="center"/>
    </xf>
    <xf numFmtId="49" fontId="11" fillId="5" borderId="14" xfId="0" applyNumberFormat="1" applyFont="1" applyFill="1" applyBorder="1" applyAlignment="1">
      <alignment horizontal="left" vertical="center" wrapText="1"/>
    </xf>
    <xf numFmtId="49" fontId="13" fillId="4" borderId="14" xfId="0" applyNumberFormat="1" applyFont="1" applyFill="1" applyBorder="1" applyAlignment="1">
      <alignment horizontal="center" vertical="center" wrapText="1"/>
    </xf>
    <xf numFmtId="164" fontId="0" fillId="4" borderId="18" xfId="0" applyFont="1" applyFill="1" applyBorder="1" applyAlignment="1"/>
    <xf numFmtId="49" fontId="14" fillId="6" borderId="19" xfId="0" applyNumberFormat="1" applyFont="1" applyFill="1" applyBorder="1" applyAlignment="1">
      <alignment vertical="center"/>
    </xf>
    <xf numFmtId="164" fontId="13" fillId="6" borderId="19" xfId="0" applyFont="1" applyFill="1" applyBorder="1" applyAlignment="1">
      <alignment horizontal="center"/>
    </xf>
    <xf numFmtId="164" fontId="0" fillId="6" borderId="19" xfId="0" applyFont="1" applyFill="1" applyBorder="1" applyAlignment="1"/>
    <xf numFmtId="164" fontId="13" fillId="6" borderId="19" xfId="0" applyFont="1" applyFill="1" applyBorder="1" applyAlignment="1">
      <alignment horizontal="left" vertical="center"/>
    </xf>
    <xf numFmtId="164" fontId="13" fillId="6" borderId="19" xfId="0" applyFont="1" applyFill="1" applyBorder="1" applyAlignment="1">
      <alignment horizontal="center" vertical="center" wrapText="1"/>
    </xf>
    <xf numFmtId="49" fontId="15" fillId="4" borderId="19" xfId="0" applyNumberFormat="1" applyFont="1" applyFill="1" applyBorder="1" applyAlignment="1">
      <alignment vertical="center"/>
    </xf>
    <xf numFmtId="164" fontId="0" fillId="4" borderId="19" xfId="0" applyFont="1" applyFill="1" applyBorder="1" applyAlignment="1"/>
    <xf numFmtId="164" fontId="13" fillId="4" borderId="19" xfId="0" applyNumberFormat="1" applyFont="1" applyFill="1" applyBorder="1" applyAlignment="1">
      <alignment horizontal="center"/>
    </xf>
    <xf numFmtId="49" fontId="13" fillId="4" borderId="19" xfId="0" applyNumberFormat="1" applyFont="1" applyFill="1" applyBorder="1" applyAlignment="1">
      <alignment horizontal="left" vertical="center"/>
    </xf>
    <xf numFmtId="49" fontId="13" fillId="4" borderId="19" xfId="0" applyNumberFormat="1" applyFont="1" applyFill="1" applyBorder="1" applyAlignment="1">
      <alignment horizontal="center" vertical="center" wrapText="1"/>
    </xf>
    <xf numFmtId="164" fontId="13" fillId="4" borderId="19" xfId="0" applyFont="1" applyFill="1" applyBorder="1" applyAlignment="1">
      <alignment horizontal="center"/>
    </xf>
    <xf numFmtId="49" fontId="15" fillId="4" borderId="19" xfId="0" applyNumberFormat="1" applyFont="1" applyFill="1" applyBorder="1" applyAlignment="1">
      <alignment vertical="center" wrapText="1"/>
    </xf>
    <xf numFmtId="49" fontId="10" fillId="5" borderId="19" xfId="0" applyNumberFormat="1" applyFont="1" applyFill="1" applyBorder="1" applyAlignment="1">
      <alignment vertical="center" wrapText="1"/>
    </xf>
    <xf numFmtId="49" fontId="11" fillId="5" borderId="20" xfId="0" applyNumberFormat="1" applyFont="1" applyFill="1" applyBorder="1" applyAlignment="1">
      <alignment vertical="center"/>
    </xf>
    <xf numFmtId="164" fontId="12" fillId="5" borderId="21" xfId="0" applyFont="1" applyFill="1" applyBorder="1" applyAlignment="1">
      <alignment horizontal="center" vertical="center"/>
    </xf>
    <xf numFmtId="164" fontId="9" fillId="5" borderId="21" xfId="0" applyFont="1" applyFill="1" applyBorder="1" applyAlignment="1">
      <alignment horizontal="left" vertical="center"/>
    </xf>
    <xf numFmtId="164" fontId="0" fillId="5" borderId="21" xfId="0" applyFont="1" applyFill="1" applyBorder="1" applyAlignment="1"/>
    <xf numFmtId="164" fontId="9" fillId="5" borderId="22" xfId="0" applyFont="1" applyFill="1" applyBorder="1" applyAlignment="1">
      <alignment horizontal="center" vertical="center"/>
    </xf>
    <xf numFmtId="164" fontId="9" fillId="5" borderId="19" xfId="0" applyFont="1" applyFill="1" applyBorder="1" applyAlignment="1">
      <alignment horizontal="center" vertical="center"/>
    </xf>
    <xf numFmtId="164" fontId="16" fillId="5" borderId="19" xfId="0" applyFont="1" applyFill="1" applyBorder="1" applyAlignment="1">
      <alignment horizontal="left" vertical="center" wrapText="1"/>
    </xf>
    <xf numFmtId="164" fontId="13" fillId="5" borderId="19" xfId="0" applyFont="1" applyFill="1" applyBorder="1" applyAlignment="1">
      <alignment horizontal="center" vertical="center" wrapText="1"/>
    </xf>
    <xf numFmtId="49" fontId="17" fillId="4" borderId="19" xfId="0" applyNumberFormat="1" applyFont="1" applyFill="1" applyBorder="1" applyAlignment="1">
      <alignment horizontal="right" vertical="center"/>
    </xf>
    <xf numFmtId="164" fontId="0" fillId="4" borderId="19" xfId="0" applyNumberFormat="1" applyFont="1" applyFill="1" applyBorder="1" applyAlignment="1"/>
    <xf numFmtId="164" fontId="17" fillId="7" borderId="20" xfId="0" applyFont="1" applyFill="1" applyBorder="1" applyAlignment="1">
      <alignment horizontal="right" vertical="center"/>
    </xf>
    <xf numFmtId="49" fontId="20" fillId="7" borderId="19" xfId="0" applyNumberFormat="1" applyFont="1" applyFill="1" applyBorder="1" applyAlignment="1">
      <alignment horizontal="center" vertical="center"/>
    </xf>
    <xf numFmtId="164" fontId="0" fillId="7" borderId="20" xfId="0" applyFont="1" applyFill="1" applyBorder="1" applyAlignment="1"/>
    <xf numFmtId="164" fontId="13" fillId="7" borderId="22" xfId="0" applyFont="1" applyFill="1" applyBorder="1" applyAlignment="1">
      <alignment horizontal="left" vertical="center"/>
    </xf>
    <xf numFmtId="164" fontId="0" fillId="7" borderId="19" xfId="0" applyFont="1" applyFill="1" applyBorder="1" applyAlignment="1"/>
    <xf numFmtId="164" fontId="17" fillId="4" borderId="23" xfId="0" applyFont="1" applyFill="1" applyBorder="1" applyAlignment="1">
      <alignment horizontal="right" vertical="center"/>
    </xf>
    <xf numFmtId="164" fontId="0" fillId="4" borderId="24" xfId="0" applyFont="1" applyFill="1" applyBorder="1" applyAlignment="1">
      <alignment vertical="center" wrapText="1"/>
    </xf>
    <xf numFmtId="164" fontId="0" fillId="4" borderId="24" xfId="0" applyFont="1" applyFill="1" applyBorder="1" applyAlignment="1">
      <alignment vertical="center"/>
    </xf>
    <xf numFmtId="164" fontId="0" fillId="4" borderId="24" xfId="0" applyFont="1" applyFill="1" applyBorder="1" applyAlignment="1"/>
    <xf numFmtId="164" fontId="13" fillId="4" borderId="24" xfId="0" applyFont="1" applyFill="1" applyBorder="1" applyAlignment="1">
      <alignment horizontal="center"/>
    </xf>
    <xf numFmtId="164" fontId="13" fillId="4" borderId="24" xfId="0" applyFont="1" applyFill="1" applyBorder="1" applyAlignment="1">
      <alignment horizontal="left" vertical="center"/>
    </xf>
    <xf numFmtId="164" fontId="17" fillId="4" borderId="25" xfId="0" applyFont="1" applyFill="1" applyBorder="1" applyAlignment="1">
      <alignment horizontal="right" vertical="center"/>
    </xf>
    <xf numFmtId="164" fontId="0" fillId="4" borderId="26" xfId="0" applyFont="1" applyFill="1" applyBorder="1" applyAlignment="1"/>
    <xf numFmtId="164" fontId="0" fillId="4" borderId="25" xfId="0" applyFont="1" applyFill="1" applyBorder="1" applyAlignment="1"/>
    <xf numFmtId="164" fontId="13" fillId="4" borderId="12" xfId="0" applyFont="1" applyFill="1" applyBorder="1" applyAlignment="1">
      <alignment horizontal="center"/>
    </xf>
    <xf numFmtId="164" fontId="13" fillId="4" borderId="12" xfId="0" applyFont="1" applyFill="1" applyBorder="1" applyAlignment="1">
      <alignment horizontal="left" vertical="center"/>
    </xf>
    <xf numFmtId="164" fontId="0" fillId="4" borderId="12" xfId="0" applyFont="1" applyFill="1" applyBorder="1" applyAlignment="1">
      <alignment horizontal="center"/>
    </xf>
    <xf numFmtId="164" fontId="0" fillId="4" borderId="12" xfId="0" applyFont="1" applyFill="1" applyBorder="1" applyAlignment="1">
      <alignment horizontal="left" vertical="center"/>
    </xf>
    <xf numFmtId="164" fontId="0" fillId="4" borderId="29" xfId="0" applyFont="1" applyFill="1" applyBorder="1" applyAlignment="1"/>
    <xf numFmtId="164" fontId="0" fillId="4" borderId="35" xfId="0" applyFont="1" applyFill="1" applyBorder="1" applyAlignment="1"/>
    <xf numFmtId="164" fontId="0" fillId="4" borderId="27" xfId="0" applyFont="1" applyFill="1" applyBorder="1" applyAlignment="1"/>
    <xf numFmtId="164" fontId="0" fillId="4" borderId="28" xfId="0" applyFont="1" applyFill="1" applyBorder="1" applyAlignment="1"/>
    <xf numFmtId="164" fontId="0" fillId="4" borderId="28" xfId="0" applyFont="1" applyFill="1" applyBorder="1" applyAlignment="1">
      <alignment vertical="center"/>
    </xf>
    <xf numFmtId="164" fontId="0" fillId="0" borderId="0" xfId="0" applyNumberFormat="1" applyFont="1" applyAlignment="1"/>
    <xf numFmtId="164" fontId="0" fillId="4" borderId="33" xfId="0" applyFont="1" applyFill="1" applyBorder="1" applyAlignment="1">
      <alignment wrapText="1"/>
    </xf>
    <xf numFmtId="164" fontId="22" fillId="4" borderId="3" xfId="0" applyFont="1" applyFill="1" applyBorder="1" applyAlignment="1"/>
    <xf numFmtId="164" fontId="0" fillId="4" borderId="4" xfId="0" applyFont="1" applyFill="1" applyBorder="1" applyAlignment="1">
      <alignment wrapText="1"/>
    </xf>
    <xf numFmtId="164" fontId="0" fillId="4" borderId="37" xfId="0" applyFont="1" applyFill="1" applyBorder="1" applyAlignment="1">
      <alignment wrapText="1"/>
    </xf>
    <xf numFmtId="164" fontId="23" fillId="4" borderId="11" xfId="0" applyFont="1" applyFill="1" applyBorder="1" applyAlignment="1">
      <alignment horizontal="left" wrapText="1"/>
    </xf>
    <xf numFmtId="164" fontId="13" fillId="4" borderId="12" xfId="0" applyFont="1" applyFill="1" applyBorder="1" applyAlignment="1"/>
    <xf numFmtId="164" fontId="0" fillId="4" borderId="12" xfId="0" applyFont="1" applyFill="1" applyBorder="1" applyAlignment="1">
      <alignment wrapText="1"/>
    </xf>
    <xf numFmtId="164" fontId="0" fillId="4" borderId="13" xfId="0" applyFont="1" applyFill="1" applyBorder="1" applyAlignment="1">
      <alignment wrapText="1"/>
    </xf>
    <xf numFmtId="164" fontId="0" fillId="4" borderId="25" xfId="0" applyFont="1" applyFill="1" applyBorder="1" applyAlignment="1">
      <alignment wrapText="1"/>
    </xf>
    <xf numFmtId="49" fontId="25" fillId="4" borderId="44" xfId="0" applyNumberFormat="1" applyFont="1" applyFill="1" applyBorder="1" applyAlignment="1"/>
    <xf numFmtId="164" fontId="23" fillId="4" borderId="44" xfId="0" applyFont="1" applyFill="1" applyBorder="1" applyAlignment="1">
      <alignment horizontal="left" vertical="center" wrapText="1"/>
    </xf>
    <xf numFmtId="164" fontId="24" fillId="4" borderId="44" xfId="0" applyFont="1" applyFill="1" applyBorder="1" applyAlignment="1">
      <alignment vertical="center" wrapText="1"/>
    </xf>
    <xf numFmtId="164" fontId="13" fillId="4" borderId="44" xfId="0" applyFont="1" applyFill="1" applyBorder="1" applyAlignment="1">
      <alignment wrapText="1"/>
    </xf>
    <xf numFmtId="164" fontId="13" fillId="4" borderId="44" xfId="0" applyFont="1" applyFill="1" applyBorder="1" applyAlignment="1"/>
    <xf numFmtId="164" fontId="26" fillId="4" borderId="12" xfId="0" applyFont="1" applyFill="1" applyBorder="1" applyAlignment="1">
      <alignment horizontal="center" wrapText="1"/>
    </xf>
    <xf numFmtId="164" fontId="6" fillId="4" borderId="12" xfId="0" applyFont="1" applyFill="1" applyBorder="1" applyAlignment="1">
      <alignment horizontal="center" wrapText="1"/>
    </xf>
    <xf numFmtId="1" fontId="13" fillId="4" borderId="12" xfId="0" applyNumberFormat="1" applyFont="1" applyFill="1" applyBorder="1" applyAlignment="1">
      <alignment horizontal="center"/>
    </xf>
    <xf numFmtId="49" fontId="25" fillId="4" borderId="12" xfId="0" applyNumberFormat="1" applyFont="1" applyFill="1" applyBorder="1" applyAlignment="1"/>
    <xf numFmtId="164" fontId="23" fillId="4" borderId="12" xfId="0" applyFont="1" applyFill="1" applyBorder="1" applyAlignment="1">
      <alignment horizontal="left" vertical="center" wrapText="1"/>
    </xf>
    <xf numFmtId="164" fontId="24" fillId="4" borderId="12" xfId="0" applyFont="1" applyFill="1" applyBorder="1" applyAlignment="1">
      <alignment vertical="center" wrapText="1"/>
    </xf>
    <xf numFmtId="164" fontId="13" fillId="4" borderId="12" xfId="0" applyFont="1" applyFill="1" applyBorder="1" applyAlignment="1">
      <alignment wrapText="1"/>
    </xf>
    <xf numFmtId="49" fontId="8" fillId="4" borderId="12" xfId="0" applyNumberFormat="1" applyFont="1" applyFill="1" applyBorder="1" applyAlignment="1"/>
    <xf numFmtId="164" fontId="0" fillId="4" borderId="28" xfId="0" applyFont="1" applyFill="1" applyBorder="1" applyAlignment="1">
      <alignment wrapText="1"/>
    </xf>
    <xf numFmtId="1" fontId="13" fillId="4" borderId="28" xfId="0" applyNumberFormat="1" applyFont="1" applyFill="1" applyBorder="1" applyAlignment="1">
      <alignment horizontal="center"/>
    </xf>
    <xf numFmtId="49" fontId="13" fillId="4" borderId="28" xfId="0" applyNumberFormat="1" applyFont="1" applyFill="1" applyBorder="1" applyAlignment="1">
      <alignment horizontal="center"/>
    </xf>
    <xf numFmtId="164" fontId="0" fillId="4" borderId="31" xfId="0" applyFont="1" applyFill="1" applyBorder="1" applyAlignment="1">
      <alignment wrapText="1"/>
    </xf>
    <xf numFmtId="49" fontId="28" fillId="4" borderId="31" xfId="0" applyNumberFormat="1" applyFont="1" applyFill="1" applyBorder="1" applyAlignment="1">
      <alignment horizontal="center" vertical="center" wrapText="1"/>
    </xf>
    <xf numFmtId="164" fontId="29" fillId="4" borderId="45" xfId="0" applyFont="1" applyFill="1" applyBorder="1" applyAlignment="1">
      <alignment horizontal="center" vertical="center" wrapText="1"/>
    </xf>
    <xf numFmtId="164" fontId="30" fillId="4" borderId="45" xfId="0" applyFont="1" applyFill="1" applyBorder="1" applyAlignment="1">
      <alignment horizontal="center" vertical="center" wrapText="1"/>
    </xf>
    <xf numFmtId="1" fontId="13" fillId="4" borderId="31" xfId="0" applyNumberFormat="1" applyFont="1" applyFill="1" applyBorder="1" applyAlignment="1">
      <alignment horizontal="center"/>
    </xf>
    <xf numFmtId="49" fontId="13" fillId="4" borderId="31" xfId="0" applyNumberFormat="1" applyFont="1" applyFill="1" applyBorder="1" applyAlignment="1">
      <alignment horizontal="center"/>
    </xf>
    <xf numFmtId="49" fontId="32" fillId="4" borderId="46" xfId="0" applyNumberFormat="1" applyFont="1" applyFill="1" applyBorder="1" applyAlignment="1">
      <alignment horizontal="left" vertical="center" wrapText="1"/>
    </xf>
    <xf numFmtId="49" fontId="34" fillId="4" borderId="19" xfId="0" applyNumberFormat="1" applyFont="1" applyFill="1" applyBorder="1" applyAlignment="1">
      <alignment horizontal="center" vertical="center" wrapText="1"/>
    </xf>
    <xf numFmtId="164" fontId="0" fillId="4" borderId="50" xfId="0" applyFont="1" applyFill="1" applyBorder="1" applyAlignment="1">
      <alignment wrapText="1"/>
    </xf>
    <xf numFmtId="164" fontId="0" fillId="4" borderId="31" xfId="0" applyNumberFormat="1" applyFont="1" applyFill="1" applyBorder="1" applyAlignment="1">
      <alignment wrapText="1"/>
    </xf>
    <xf numFmtId="49" fontId="0" fillId="4" borderId="31" xfId="0" applyNumberFormat="1" applyFont="1" applyFill="1" applyBorder="1" applyAlignment="1">
      <alignment wrapText="1"/>
    </xf>
    <xf numFmtId="1" fontId="13" fillId="4" borderId="50" xfId="0" applyNumberFormat="1" applyFont="1" applyFill="1" applyBorder="1" applyAlignment="1">
      <alignment horizontal="center"/>
    </xf>
    <xf numFmtId="49" fontId="32" fillId="4" borderId="51" xfId="0" applyNumberFormat="1" applyFont="1" applyFill="1" applyBorder="1" applyAlignment="1">
      <alignment horizontal="left" vertical="center" wrapText="1"/>
    </xf>
    <xf numFmtId="164" fontId="0" fillId="4" borderId="46" xfId="0" applyFont="1" applyFill="1" applyBorder="1" applyAlignment="1"/>
    <xf numFmtId="164" fontId="0" fillId="4" borderId="54" xfId="0" applyFont="1" applyFill="1" applyBorder="1" applyAlignment="1">
      <alignment vertical="top" wrapText="1"/>
    </xf>
    <xf numFmtId="164" fontId="13" fillId="4" borderId="54" xfId="0" applyFont="1" applyFill="1" applyBorder="1" applyAlignment="1"/>
    <xf numFmtId="164" fontId="39" fillId="4" borderId="31" xfId="0" applyFont="1" applyFill="1" applyBorder="1" applyAlignment="1">
      <alignment horizontal="center" wrapText="1"/>
    </xf>
    <xf numFmtId="164" fontId="40" fillId="4" borderId="54" xfId="0" applyFont="1" applyFill="1" applyBorder="1" applyAlignment="1">
      <alignment horizontal="center" vertical="top" wrapText="1"/>
    </xf>
    <xf numFmtId="164" fontId="0" fillId="4" borderId="54" xfId="0" applyFont="1" applyFill="1" applyBorder="1" applyAlignment="1">
      <alignment wrapText="1"/>
    </xf>
    <xf numFmtId="164" fontId="13" fillId="4" borderId="31" xfId="0" applyNumberFormat="1" applyFont="1" applyFill="1" applyBorder="1" applyAlignment="1">
      <alignment horizontal="center" wrapText="1"/>
    </xf>
    <xf numFmtId="49" fontId="13" fillId="4" borderId="31" xfId="0" applyNumberFormat="1" applyFont="1" applyFill="1" applyBorder="1" applyAlignment="1">
      <alignment horizontal="center" wrapText="1"/>
    </xf>
    <xf numFmtId="1" fontId="13" fillId="4" borderId="31" xfId="0" applyNumberFormat="1" applyFont="1" applyFill="1" applyBorder="1" applyAlignment="1">
      <alignment horizontal="center" wrapText="1"/>
    </xf>
    <xf numFmtId="1" fontId="13" fillId="4" borderId="50" xfId="0" applyNumberFormat="1" applyFont="1" applyFill="1" applyBorder="1" applyAlignment="1">
      <alignment horizontal="center" wrapText="1"/>
    </xf>
    <xf numFmtId="164" fontId="13" fillId="4" borderId="50" xfId="0" applyNumberFormat="1" applyFont="1" applyFill="1" applyBorder="1" applyAlignment="1">
      <alignment horizontal="center" wrapText="1"/>
    </xf>
    <xf numFmtId="164" fontId="0" fillId="4" borderId="58" xfId="0" applyFont="1" applyFill="1" applyBorder="1" applyAlignment="1"/>
    <xf numFmtId="164" fontId="0" fillId="4" borderId="32" xfId="0" applyFont="1" applyFill="1" applyBorder="1" applyAlignment="1">
      <alignment wrapText="1"/>
    </xf>
    <xf numFmtId="164" fontId="41" fillId="5" borderId="12" xfId="0" applyFont="1" applyFill="1" applyBorder="1" applyAlignment="1">
      <alignment horizontal="center" wrapText="1"/>
    </xf>
    <xf numFmtId="1" fontId="13" fillId="4" borderId="30" xfId="0" applyNumberFormat="1" applyFont="1" applyFill="1" applyBorder="1" applyAlignment="1">
      <alignment horizontal="center"/>
    </xf>
    <xf numFmtId="164" fontId="0" fillId="4" borderId="30" xfId="0" applyFont="1" applyFill="1" applyBorder="1" applyAlignment="1">
      <alignment wrapText="1"/>
    </xf>
    <xf numFmtId="164" fontId="13" fillId="4" borderId="28" xfId="0" applyFont="1" applyFill="1" applyBorder="1" applyAlignment="1"/>
    <xf numFmtId="49" fontId="43" fillId="4" borderId="26" xfId="0" applyNumberFormat="1" applyFont="1" applyFill="1" applyBorder="1" applyAlignment="1"/>
    <xf numFmtId="164" fontId="13" fillId="4" borderId="26" xfId="0" applyFont="1" applyFill="1" applyBorder="1" applyAlignment="1"/>
    <xf numFmtId="164" fontId="13" fillId="4" borderId="59" xfId="0" applyFont="1" applyFill="1" applyBorder="1" applyAlignment="1"/>
    <xf numFmtId="164" fontId="13" fillId="4" borderId="30" xfId="0" applyNumberFormat="1" applyFont="1" applyFill="1" applyBorder="1" applyAlignment="1">
      <alignment horizontal="center" wrapText="1"/>
    </xf>
    <xf numFmtId="164" fontId="0" fillId="4" borderId="46" xfId="0" applyFont="1" applyFill="1" applyBorder="1" applyAlignment="1">
      <alignment wrapText="1"/>
    </xf>
    <xf numFmtId="164" fontId="13" fillId="4" borderId="31" xfId="0" applyNumberFormat="1" applyFont="1" applyFill="1" applyBorder="1" applyAlignment="1">
      <alignment horizontal="center"/>
    </xf>
    <xf numFmtId="164" fontId="0" fillId="0" borderId="0" xfId="0" applyNumberFormat="1" applyFont="1" applyAlignment="1"/>
    <xf numFmtId="164" fontId="0" fillId="4" borderId="34" xfId="0" applyFont="1" applyFill="1" applyBorder="1" applyAlignment="1">
      <alignment wrapText="1"/>
    </xf>
    <xf numFmtId="164" fontId="0" fillId="4" borderId="3" xfId="0" applyFont="1" applyFill="1" applyBorder="1" applyAlignment="1">
      <alignment wrapText="1"/>
    </xf>
    <xf numFmtId="164" fontId="0" fillId="4" borderId="62" xfId="0" applyFont="1" applyFill="1" applyBorder="1" applyAlignment="1">
      <alignment wrapText="1"/>
    </xf>
    <xf numFmtId="49" fontId="32" fillId="4" borderId="19" xfId="0" applyNumberFormat="1" applyFont="1" applyFill="1" applyBorder="1" applyAlignment="1">
      <alignment horizontal="left" vertical="center" wrapText="1"/>
    </xf>
    <xf numFmtId="1" fontId="0" fillId="4" borderId="12" xfId="0" applyNumberFormat="1" applyFont="1" applyFill="1" applyBorder="1" applyAlignment="1">
      <alignment horizontal="center"/>
    </xf>
    <xf numFmtId="49" fontId="0" fillId="4" borderId="12" xfId="0" applyNumberFormat="1" applyFont="1" applyFill="1" applyBorder="1" applyAlignment="1">
      <alignment horizontal="center"/>
    </xf>
    <xf numFmtId="164" fontId="0" fillId="4" borderId="12" xfId="0" applyNumberFormat="1" applyFont="1" applyFill="1" applyBorder="1" applyAlignment="1">
      <alignment wrapText="1"/>
    </xf>
    <xf numFmtId="164" fontId="37" fillId="4" borderId="24" xfId="0" applyFont="1" applyFill="1" applyBorder="1" applyAlignment="1">
      <alignment horizontal="center" vertical="center" wrapText="1"/>
    </xf>
    <xf numFmtId="164" fontId="32" fillId="4" borderId="24" xfId="0" applyFont="1" applyFill="1" applyBorder="1" applyAlignment="1">
      <alignment horizontal="left" vertical="center" wrapText="1"/>
    </xf>
    <xf numFmtId="164" fontId="45" fillId="4" borderId="24" xfId="0" applyFont="1" applyFill="1" applyBorder="1" applyAlignment="1">
      <alignment horizontal="left" vertical="top" wrapText="1"/>
    </xf>
    <xf numFmtId="164" fontId="0" fillId="4" borderId="24" xfId="0" applyFont="1" applyFill="1" applyBorder="1" applyAlignment="1">
      <alignment horizontal="left" vertical="top"/>
    </xf>
    <xf numFmtId="164" fontId="37" fillId="4" borderId="12" xfId="0" applyFont="1" applyFill="1" applyBorder="1" applyAlignment="1">
      <alignment horizontal="center" vertical="center" wrapText="1"/>
    </xf>
    <xf numFmtId="164" fontId="32" fillId="4" borderId="12" xfId="0" applyFont="1" applyFill="1" applyBorder="1" applyAlignment="1">
      <alignment horizontal="left" vertical="center" wrapText="1"/>
    </xf>
    <xf numFmtId="164" fontId="45" fillId="4" borderId="12" xfId="0" applyFont="1" applyFill="1" applyBorder="1" applyAlignment="1">
      <alignment horizontal="left" vertical="top" wrapText="1"/>
    </xf>
    <xf numFmtId="164" fontId="0" fillId="4" borderId="12" xfId="0" applyFont="1" applyFill="1" applyBorder="1" applyAlignment="1">
      <alignment horizontal="left" vertical="top"/>
    </xf>
    <xf numFmtId="164" fontId="39" fillId="4" borderId="12" xfId="0" applyFont="1" applyFill="1" applyBorder="1" applyAlignment="1">
      <alignment horizontal="center" wrapText="1"/>
    </xf>
    <xf numFmtId="164" fontId="40" fillId="4" borderId="12" xfId="0" applyFont="1" applyFill="1" applyBorder="1" applyAlignment="1">
      <alignment horizontal="center" vertical="top" wrapText="1"/>
    </xf>
    <xf numFmtId="164" fontId="28" fillId="4" borderId="60" xfId="0" applyFont="1" applyFill="1" applyBorder="1" applyAlignment="1">
      <alignment horizontal="center" vertical="center" wrapText="1"/>
    </xf>
    <xf numFmtId="164" fontId="32" fillId="4" borderId="60" xfId="0" applyFont="1" applyFill="1" applyBorder="1" applyAlignment="1">
      <alignment horizontal="center" vertical="center" wrapText="1"/>
    </xf>
    <xf numFmtId="164" fontId="0" fillId="4" borderId="60" xfId="0" applyFont="1" applyFill="1" applyBorder="1" applyAlignment="1">
      <alignment horizontal="left" vertical="top"/>
    </xf>
    <xf numFmtId="164" fontId="39" fillId="4" borderId="24" xfId="0" applyFont="1" applyFill="1" applyBorder="1" applyAlignment="1">
      <alignment horizontal="center" wrapText="1"/>
    </xf>
    <xf numFmtId="164" fontId="40" fillId="4" borderId="24" xfId="0" applyFont="1" applyFill="1" applyBorder="1" applyAlignment="1">
      <alignment horizontal="center" vertical="top" wrapText="1"/>
    </xf>
    <xf numFmtId="164" fontId="24" fillId="4" borderId="24" xfId="0" applyFont="1" applyFill="1" applyBorder="1" applyAlignment="1">
      <alignment horizontal="center" vertical="center" wrapText="1"/>
    </xf>
    <xf numFmtId="164" fontId="24" fillId="4" borderId="12" xfId="0" applyFont="1" applyFill="1" applyBorder="1" applyAlignment="1">
      <alignment horizontal="center" vertical="center" wrapText="1"/>
    </xf>
    <xf numFmtId="164" fontId="45" fillId="4" borderId="60" xfId="0" applyFont="1" applyFill="1" applyBorder="1" applyAlignment="1">
      <alignment horizontal="left" vertical="top" wrapText="1"/>
    </xf>
    <xf numFmtId="164" fontId="0" fillId="4" borderId="60" xfId="0" applyFont="1" applyFill="1" applyBorder="1" applyAlignment="1">
      <alignment wrapText="1"/>
    </xf>
    <xf numFmtId="164" fontId="0" fillId="4" borderId="63" xfId="0" applyFont="1" applyFill="1" applyBorder="1" applyAlignment="1">
      <alignment wrapText="1"/>
    </xf>
    <xf numFmtId="164" fontId="0" fillId="4" borderId="64" xfId="0" applyFont="1" applyFill="1" applyBorder="1" applyAlignment="1">
      <alignment wrapText="1"/>
    </xf>
    <xf numFmtId="164" fontId="0" fillId="4" borderId="23" xfId="0" applyFont="1" applyFill="1" applyBorder="1" applyAlignment="1">
      <alignment wrapText="1"/>
    </xf>
    <xf numFmtId="164" fontId="0" fillId="4" borderId="12" xfId="0" applyNumberFormat="1" applyFont="1" applyFill="1" applyBorder="1" applyAlignment="1">
      <alignment horizontal="center" wrapText="1"/>
    </xf>
    <xf numFmtId="49" fontId="0" fillId="4" borderId="12" xfId="0" applyNumberFormat="1" applyFont="1" applyFill="1" applyBorder="1" applyAlignment="1">
      <alignment horizontal="center" wrapText="1"/>
    </xf>
    <xf numFmtId="164" fontId="0" fillId="4" borderId="12" xfId="0" applyFont="1" applyFill="1" applyBorder="1" applyAlignment="1">
      <alignment horizontal="center" wrapText="1"/>
    </xf>
    <xf numFmtId="1" fontId="0" fillId="4" borderId="12" xfId="0" applyNumberFormat="1" applyFont="1" applyFill="1" applyBorder="1" applyAlignment="1">
      <alignment horizontal="center" wrapText="1"/>
    </xf>
    <xf numFmtId="164" fontId="0" fillId="4" borderId="18" xfId="0" applyFont="1" applyFill="1" applyBorder="1" applyAlignment="1">
      <alignment wrapText="1"/>
    </xf>
    <xf numFmtId="164" fontId="0" fillId="4" borderId="24" xfId="0" applyFont="1" applyFill="1" applyBorder="1" applyAlignment="1">
      <alignment wrapText="1"/>
    </xf>
    <xf numFmtId="164" fontId="48" fillId="4" borderId="12" xfId="0" applyFont="1" applyFill="1" applyBorder="1" applyAlignment="1">
      <alignment horizontal="center" wrapText="1"/>
    </xf>
    <xf numFmtId="164" fontId="49" fillId="4" borderId="12" xfId="0" applyFont="1" applyFill="1" applyBorder="1" applyAlignment="1">
      <alignment horizontal="center" wrapText="1"/>
    </xf>
    <xf numFmtId="164" fontId="50" fillId="4" borderId="12" xfId="0" applyFont="1" applyFill="1" applyBorder="1" applyAlignment="1">
      <alignment horizontal="center" wrapText="1"/>
    </xf>
    <xf numFmtId="164" fontId="51" fillId="4" borderId="12" xfId="0" applyFont="1" applyFill="1" applyBorder="1" applyAlignment="1">
      <alignment horizontal="center" wrapText="1"/>
    </xf>
    <xf numFmtId="164" fontId="5" fillId="4" borderId="12" xfId="0" applyFont="1" applyFill="1" applyBorder="1" applyAlignment="1">
      <alignment horizontal="center" wrapText="1"/>
    </xf>
    <xf numFmtId="164" fontId="9" fillId="4" borderId="12" xfId="0" applyFont="1" applyFill="1" applyBorder="1" applyAlignment="1">
      <alignment horizontal="left"/>
    </xf>
    <xf numFmtId="164" fontId="52" fillId="4" borderId="12" xfId="0" applyFont="1" applyFill="1" applyBorder="1" applyAlignment="1">
      <alignment horizontal="center" vertical="center" wrapText="1"/>
    </xf>
    <xf numFmtId="164" fontId="48" fillId="4" borderId="12" xfId="0" applyFont="1" applyFill="1" applyBorder="1" applyAlignment="1">
      <alignment horizontal="left"/>
    </xf>
    <xf numFmtId="164" fontId="48" fillId="4" borderId="12" xfId="0" applyFont="1" applyFill="1" applyBorder="1" applyAlignment="1">
      <alignment horizontal="left" wrapText="1"/>
    </xf>
    <xf numFmtId="164" fontId="53" fillId="4" borderId="12" xfId="0" applyFont="1" applyFill="1" applyBorder="1" applyAlignment="1">
      <alignment horizontal="center" wrapText="1"/>
    </xf>
    <xf numFmtId="164" fontId="0" fillId="4" borderId="29" xfId="0" applyFont="1" applyFill="1" applyBorder="1" applyAlignment="1">
      <alignment wrapText="1"/>
    </xf>
    <xf numFmtId="164" fontId="0" fillId="4" borderId="27" xfId="0" applyFont="1" applyFill="1" applyBorder="1" applyAlignment="1">
      <alignment wrapText="1"/>
    </xf>
    <xf numFmtId="1" fontId="0" fillId="4" borderId="28" xfId="0" applyNumberFormat="1" applyFont="1" applyFill="1" applyBorder="1" applyAlignment="1">
      <alignment horizontal="center"/>
    </xf>
    <xf numFmtId="49" fontId="0" fillId="4" borderId="28" xfId="0" applyNumberFormat="1" applyFont="1" applyFill="1" applyBorder="1" applyAlignment="1">
      <alignment horizontal="center"/>
    </xf>
    <xf numFmtId="1" fontId="0" fillId="4" borderId="31" xfId="0" applyNumberFormat="1" applyFont="1" applyFill="1" applyBorder="1" applyAlignment="1">
      <alignment horizontal="center"/>
    </xf>
    <xf numFmtId="49" fontId="0" fillId="4" borderId="31" xfId="0" applyNumberFormat="1" applyFont="1" applyFill="1" applyBorder="1" applyAlignment="1">
      <alignment horizontal="center"/>
    </xf>
    <xf numFmtId="164" fontId="0" fillId="4" borderId="31" xfId="0" applyNumberFormat="1" applyFont="1" applyFill="1" applyBorder="1" applyAlignment="1">
      <alignment horizontal="center" wrapText="1"/>
    </xf>
    <xf numFmtId="164" fontId="0" fillId="4" borderId="35" xfId="0" applyFont="1" applyFill="1" applyBorder="1" applyAlignment="1">
      <alignment wrapText="1"/>
    </xf>
    <xf numFmtId="164" fontId="0" fillId="0" borderId="0" xfId="0" applyNumberFormat="1" applyFont="1" applyAlignment="1"/>
    <xf numFmtId="164" fontId="0" fillId="4" borderId="31" xfId="0" applyFont="1" applyFill="1" applyBorder="1" applyAlignment="1"/>
    <xf numFmtId="164" fontId="0" fillId="4" borderId="33" xfId="0" applyFont="1" applyFill="1" applyBorder="1" applyAlignment="1"/>
    <xf numFmtId="164" fontId="0" fillId="6" borderId="25" xfId="0" applyFont="1" applyFill="1" applyBorder="1" applyAlignment="1"/>
    <xf numFmtId="164" fontId="0" fillId="6" borderId="12" xfId="0" applyFont="1" applyFill="1" applyBorder="1" applyAlignment="1"/>
    <xf numFmtId="164" fontId="54" fillId="6" borderId="12" xfId="0" applyFont="1" applyFill="1" applyBorder="1" applyAlignment="1">
      <alignment horizontal="center" vertical="center"/>
    </xf>
    <xf numFmtId="164" fontId="0" fillId="6" borderId="60" xfId="0" applyFont="1" applyFill="1" applyBorder="1" applyAlignment="1"/>
    <xf numFmtId="164" fontId="0" fillId="6" borderId="13" xfId="0" applyFont="1" applyFill="1" applyBorder="1" applyAlignment="1"/>
    <xf numFmtId="164" fontId="0" fillId="6" borderId="65" xfId="0" applyFont="1" applyFill="1" applyBorder="1" applyAlignment="1"/>
    <xf numFmtId="164" fontId="55" fillId="4" borderId="66" xfId="0" applyFont="1" applyFill="1" applyBorder="1" applyAlignment="1">
      <alignment horizontal="center"/>
    </xf>
    <xf numFmtId="164" fontId="0" fillId="4" borderId="67" xfId="0" applyFont="1" applyFill="1" applyBorder="1" applyAlignment="1"/>
    <xf numFmtId="164" fontId="0" fillId="6" borderId="68" xfId="0" applyFont="1" applyFill="1" applyBorder="1" applyAlignment="1"/>
    <xf numFmtId="164" fontId="56" fillId="4" borderId="69" xfId="0" applyFont="1" applyFill="1" applyBorder="1" applyAlignment="1">
      <alignment horizontal="center" vertical="center"/>
    </xf>
    <xf numFmtId="164" fontId="0" fillId="4" borderId="73" xfId="0" applyFont="1" applyFill="1" applyBorder="1" applyAlignment="1"/>
    <xf numFmtId="164" fontId="0" fillId="4" borderId="65" xfId="0" applyFont="1" applyFill="1" applyBorder="1" applyAlignment="1"/>
    <xf numFmtId="164" fontId="0" fillId="6" borderId="66" xfId="0" applyFont="1" applyFill="1" applyBorder="1" applyAlignment="1"/>
    <xf numFmtId="164" fontId="0" fillId="6" borderId="74" xfId="0" applyFont="1" applyFill="1" applyBorder="1" applyAlignment="1"/>
    <xf numFmtId="49" fontId="60" fillId="4" borderId="75" xfId="0" applyNumberFormat="1" applyFont="1" applyFill="1" applyBorder="1" applyAlignment="1">
      <alignment horizontal="center" vertical="center"/>
    </xf>
    <xf numFmtId="164" fontId="61" fillId="4" borderId="76" xfId="0" applyNumberFormat="1" applyFont="1" applyFill="1" applyBorder="1" applyAlignment="1">
      <alignment horizontal="center" vertical="center"/>
    </xf>
    <xf numFmtId="49" fontId="0" fillId="4" borderId="76" xfId="0" applyNumberFormat="1" applyFont="1" applyFill="1" applyBorder="1" applyAlignment="1">
      <alignment vertical="center" wrapText="1"/>
    </xf>
    <xf numFmtId="49" fontId="0" fillId="4" borderId="77" xfId="0" applyNumberFormat="1" applyFont="1" applyFill="1" applyBorder="1" applyAlignment="1">
      <alignment vertical="center" wrapText="1"/>
    </xf>
    <xf numFmtId="49" fontId="56" fillId="4" borderId="74" xfId="0" applyNumberFormat="1" applyFont="1" applyFill="1" applyBorder="1" applyAlignment="1">
      <alignment horizontal="center" vertical="center" wrapText="1"/>
    </xf>
    <xf numFmtId="164" fontId="43" fillId="6" borderId="74" xfId="0" applyFont="1" applyFill="1" applyBorder="1" applyAlignment="1">
      <alignment horizontal="center" vertical="center" wrapText="1"/>
    </xf>
    <xf numFmtId="49" fontId="61" fillId="4" borderId="75" xfId="0" applyNumberFormat="1" applyFont="1" applyFill="1" applyBorder="1" applyAlignment="1">
      <alignment horizontal="center" vertical="center" wrapText="1"/>
    </xf>
    <xf numFmtId="49" fontId="61" fillId="4" borderId="76" xfId="0" applyNumberFormat="1" applyFont="1" applyFill="1" applyBorder="1" applyAlignment="1">
      <alignment horizontal="center" vertical="center"/>
    </xf>
    <xf numFmtId="49" fontId="63" fillId="4" borderId="74" xfId="0" applyNumberFormat="1" applyFont="1" applyFill="1" applyBorder="1" applyAlignment="1">
      <alignment horizontal="center" vertical="center" wrapText="1"/>
    </xf>
    <xf numFmtId="49" fontId="63" fillId="4" borderId="75" xfId="0" applyNumberFormat="1" applyFont="1" applyFill="1" applyBorder="1" applyAlignment="1">
      <alignment horizontal="center" wrapText="1"/>
    </xf>
    <xf numFmtId="49" fontId="43" fillId="4" borderId="76" xfId="0" applyNumberFormat="1" applyFont="1" applyFill="1" applyBorder="1" applyAlignment="1">
      <alignment horizontal="center" wrapText="1"/>
    </xf>
    <xf numFmtId="49" fontId="63" fillId="4" borderId="76" xfId="0" applyNumberFormat="1" applyFont="1" applyFill="1" applyBorder="1" applyAlignment="1">
      <alignment horizontal="center" wrapText="1"/>
    </xf>
    <xf numFmtId="49" fontId="43" fillId="4" borderId="77" xfId="0" applyNumberFormat="1" applyFont="1" applyFill="1" applyBorder="1" applyAlignment="1">
      <alignment horizontal="center" wrapText="1"/>
    </xf>
    <xf numFmtId="49" fontId="43" fillId="4" borderId="75" xfId="0" applyNumberFormat="1" applyFont="1" applyFill="1" applyBorder="1" applyAlignment="1">
      <alignment horizontal="center" wrapText="1"/>
    </xf>
    <xf numFmtId="164" fontId="61" fillId="6" borderId="74" xfId="0" applyFont="1" applyFill="1" applyBorder="1" applyAlignment="1">
      <alignment horizontal="center" vertical="center" wrapText="1"/>
    </xf>
    <xf numFmtId="49" fontId="60" fillId="4" borderId="75" xfId="0" applyNumberFormat="1" applyFont="1" applyFill="1" applyBorder="1" applyAlignment="1">
      <alignment horizontal="center" vertical="center" wrapText="1"/>
    </xf>
    <xf numFmtId="49" fontId="43" fillId="4" borderId="76" xfId="0" applyNumberFormat="1" applyFont="1" applyFill="1" applyBorder="1" applyAlignment="1">
      <alignment vertical="center" wrapText="1"/>
    </xf>
    <xf numFmtId="164" fontId="61" fillId="4" borderId="76" xfId="0" applyNumberFormat="1" applyFont="1" applyFill="1" applyBorder="1" applyAlignment="1">
      <alignment horizontal="center" vertical="center" wrapText="1"/>
    </xf>
    <xf numFmtId="164" fontId="0" fillId="4" borderId="76" xfId="0" applyFont="1" applyFill="1" applyBorder="1" applyAlignment="1"/>
    <xf numFmtId="164" fontId="61" fillId="4" borderId="77" xfId="0" applyFont="1" applyFill="1" applyBorder="1" applyAlignment="1">
      <alignment horizontal="center" vertical="center" wrapText="1"/>
    </xf>
    <xf numFmtId="49" fontId="43" fillId="4" borderId="74" xfId="0" applyNumberFormat="1" applyFont="1" applyFill="1" applyBorder="1" applyAlignment="1">
      <alignment horizontal="center" vertical="center" wrapText="1"/>
    </xf>
    <xf numFmtId="49" fontId="58" fillId="4" borderId="75" xfId="0" applyNumberFormat="1" applyFont="1" applyFill="1" applyBorder="1" applyAlignment="1">
      <alignment horizontal="center" vertical="center"/>
    </xf>
    <xf numFmtId="164" fontId="61" fillId="4" borderId="76" xfId="0" applyFont="1" applyFill="1" applyBorder="1" applyAlignment="1">
      <alignment horizontal="center" vertical="center" wrapText="1"/>
    </xf>
    <xf numFmtId="49" fontId="58" fillId="4" borderId="76" xfId="0" applyNumberFormat="1" applyFont="1" applyFill="1" applyBorder="1" applyAlignment="1">
      <alignment horizontal="center" vertical="center"/>
    </xf>
    <xf numFmtId="164" fontId="61" fillId="4" borderId="76" xfId="0" applyFont="1" applyFill="1" applyBorder="1" applyAlignment="1">
      <alignment horizontal="center" vertical="center"/>
    </xf>
    <xf numFmtId="164" fontId="59" fillId="4" borderId="77" xfId="0" applyFont="1" applyFill="1" applyBorder="1" applyAlignment="1">
      <alignment horizontal="center" vertical="center"/>
    </xf>
    <xf numFmtId="49" fontId="64" fillId="4" borderId="76" xfId="0" applyNumberFormat="1" applyFont="1" applyFill="1" applyBorder="1" applyAlignment="1">
      <alignment horizontal="center" vertical="center" wrapText="1"/>
    </xf>
    <xf numFmtId="49" fontId="58" fillId="4" borderId="77" xfId="0" applyNumberFormat="1" applyFont="1" applyFill="1" applyBorder="1" applyAlignment="1">
      <alignment horizontal="center" vertical="center"/>
    </xf>
    <xf numFmtId="164" fontId="61" fillId="4" borderId="75" xfId="0" applyFont="1" applyFill="1" applyBorder="1" applyAlignment="1">
      <alignment horizontal="center" vertical="center"/>
    </xf>
    <xf numFmtId="164" fontId="65" fillId="4" borderId="77" xfId="0" applyFont="1" applyFill="1" applyBorder="1" applyAlignment="1">
      <alignment horizontal="center" vertical="center" wrapText="1"/>
    </xf>
    <xf numFmtId="49" fontId="61" fillId="4" borderId="75" xfId="0" applyNumberFormat="1" applyFont="1" applyFill="1" applyBorder="1" applyAlignment="1">
      <alignment horizontal="center" vertical="center"/>
    </xf>
    <xf numFmtId="164" fontId="61" fillId="4" borderId="77" xfId="0" applyFont="1" applyFill="1" applyBorder="1" applyAlignment="1">
      <alignment horizontal="center" vertical="center"/>
    </xf>
    <xf numFmtId="164" fontId="61" fillId="4" borderId="77" xfId="0" applyNumberFormat="1" applyFont="1" applyFill="1" applyBorder="1" applyAlignment="1">
      <alignment horizontal="center" vertical="center" wrapText="1"/>
    </xf>
    <xf numFmtId="49" fontId="61" fillId="4" borderId="77" xfId="0" applyNumberFormat="1" applyFont="1" applyFill="1" applyBorder="1" applyAlignment="1">
      <alignment horizontal="center" vertical="center"/>
    </xf>
    <xf numFmtId="164" fontId="61" fillId="6" borderId="74" xfId="0" applyFont="1" applyFill="1" applyBorder="1" applyAlignment="1">
      <alignment horizontal="center" vertical="center"/>
    </xf>
    <xf numFmtId="164" fontId="61" fillId="4" borderId="77" xfId="0" applyNumberFormat="1" applyFont="1" applyFill="1" applyBorder="1" applyAlignment="1">
      <alignment horizontal="center" vertical="center"/>
    </xf>
    <xf numFmtId="49" fontId="43" fillId="4" borderId="74" xfId="0" applyNumberFormat="1" applyFont="1" applyFill="1" applyBorder="1" applyAlignment="1">
      <alignment horizontal="center" vertical="center"/>
    </xf>
    <xf numFmtId="49" fontId="65" fillId="4" borderId="77" xfId="0" applyNumberFormat="1" applyFont="1" applyFill="1" applyBorder="1" applyAlignment="1">
      <alignment horizontal="center" vertical="center" wrapText="1"/>
    </xf>
    <xf numFmtId="49" fontId="65" fillId="4" borderId="76" xfId="0" applyNumberFormat="1" applyFont="1" applyFill="1" applyBorder="1" applyAlignment="1">
      <alignment horizontal="center" vertical="center" wrapText="1"/>
    </xf>
    <xf numFmtId="49" fontId="65" fillId="4" borderId="75" xfId="0" applyNumberFormat="1" applyFont="1" applyFill="1" applyBorder="1" applyAlignment="1">
      <alignment horizontal="center" vertical="center" wrapText="1"/>
    </xf>
    <xf numFmtId="164" fontId="0" fillId="6" borderId="81" xfId="0" applyFont="1" applyFill="1" applyBorder="1" applyAlignment="1"/>
    <xf numFmtId="164" fontId="0" fillId="6" borderId="82" xfId="0" applyFont="1" applyFill="1" applyBorder="1" applyAlignment="1"/>
    <xf numFmtId="164" fontId="54" fillId="6" borderId="82" xfId="0" applyFont="1" applyFill="1" applyBorder="1" applyAlignment="1">
      <alignment horizontal="center" vertical="center"/>
    </xf>
    <xf numFmtId="164" fontId="0" fillId="6" borderId="83" xfId="0" applyFont="1" applyFill="1" applyBorder="1" applyAlignment="1"/>
    <xf numFmtId="164" fontId="1" fillId="0" borderId="0" xfId="0" applyFont="1" applyAlignment="1">
      <alignment horizontal="left" wrapText="1"/>
    </xf>
    <xf numFmtId="164" fontId="0" fillId="0" borderId="0" xfId="0" applyFont="1" applyAlignment="1"/>
    <xf numFmtId="49" fontId="0" fillId="4" borderId="20" xfId="0" applyNumberFormat="1" applyFont="1" applyFill="1" applyBorder="1" applyAlignment="1">
      <alignment vertical="center" wrapText="1"/>
    </xf>
    <xf numFmtId="164" fontId="0" fillId="4" borderId="21" xfId="0" applyFont="1" applyFill="1" applyBorder="1" applyAlignment="1">
      <alignment vertical="center" wrapText="1"/>
    </xf>
    <xf numFmtId="164" fontId="0" fillId="4" borderId="22" xfId="0" applyFont="1" applyFill="1" applyBorder="1" applyAlignment="1">
      <alignment vertical="center" wrapText="1"/>
    </xf>
    <xf numFmtId="49" fontId="0" fillId="4" borderId="19" xfId="0" applyNumberFormat="1" applyFont="1" applyFill="1" applyBorder="1" applyAlignment="1">
      <alignment vertical="center" wrapText="1"/>
    </xf>
    <xf numFmtId="164" fontId="0" fillId="4" borderId="19" xfId="0" applyFont="1" applyFill="1" applyBorder="1" applyAlignment="1"/>
    <xf numFmtId="164" fontId="13" fillId="6" borderId="20" xfId="0" applyFont="1" applyFill="1" applyBorder="1" applyAlignment="1">
      <alignment horizontal="center" vertical="center" wrapText="1"/>
    </xf>
    <xf numFmtId="164" fontId="13" fillId="6" borderId="21" xfId="0" applyFont="1" applyFill="1" applyBorder="1" applyAlignment="1">
      <alignment horizontal="center" vertical="center" wrapText="1"/>
    </xf>
    <xf numFmtId="164" fontId="13" fillId="6" borderId="22" xfId="0" applyFont="1" applyFill="1" applyBorder="1" applyAlignment="1">
      <alignment horizontal="center" vertical="center" wrapText="1"/>
    </xf>
    <xf numFmtId="49" fontId="13" fillId="6" borderId="20" xfId="0" applyNumberFormat="1" applyFont="1" applyFill="1" applyBorder="1" applyAlignment="1">
      <alignment horizontal="center" vertical="center" wrapText="1"/>
    </xf>
    <xf numFmtId="49" fontId="13" fillId="4" borderId="20" xfId="0" applyNumberFormat="1" applyFont="1" applyFill="1" applyBorder="1" applyAlignment="1">
      <alignment horizontal="left" vertical="center" wrapText="1"/>
    </xf>
    <xf numFmtId="164" fontId="13" fillId="4" borderId="21" xfId="0" applyFont="1" applyFill="1" applyBorder="1" applyAlignment="1">
      <alignment horizontal="left" vertical="center" wrapText="1"/>
    </xf>
    <xf numFmtId="164" fontId="13" fillId="4" borderId="22" xfId="0" applyFont="1" applyFill="1" applyBorder="1" applyAlignment="1">
      <alignment horizontal="left" vertical="center" wrapText="1"/>
    </xf>
    <xf numFmtId="49" fontId="4" fillId="4" borderId="1" xfId="0" applyNumberFormat="1" applyFont="1" applyFill="1" applyBorder="1" applyAlignment="1">
      <alignment horizontal="center"/>
    </xf>
    <xf numFmtId="164" fontId="4" fillId="4" borderId="2" xfId="0" applyFont="1" applyFill="1" applyBorder="1" applyAlignment="1">
      <alignment horizontal="center"/>
    </xf>
    <xf numFmtId="164" fontId="4" fillId="4" borderId="2" xfId="0" applyFont="1" applyFill="1" applyBorder="1" applyAlignment="1">
      <alignment horizontal="center" vertical="center"/>
    </xf>
    <xf numFmtId="49" fontId="17" fillId="4" borderId="20" xfId="0" applyNumberFormat="1" applyFont="1" applyFill="1" applyBorder="1" applyAlignment="1">
      <alignment vertical="center" wrapText="1"/>
    </xf>
    <xf numFmtId="164" fontId="17" fillId="4" borderId="21" xfId="0" applyFont="1" applyFill="1" applyBorder="1" applyAlignment="1">
      <alignment vertical="center" wrapText="1"/>
    </xf>
    <xf numFmtId="164" fontId="17" fillId="4" borderId="22" xfId="0" applyFont="1" applyFill="1" applyBorder="1" applyAlignment="1">
      <alignment vertical="center" wrapText="1"/>
    </xf>
    <xf numFmtId="164" fontId="0" fillId="4" borderId="12" xfId="0" applyFont="1" applyFill="1" applyBorder="1" applyAlignment="1">
      <alignment vertical="center" wrapText="1"/>
    </xf>
    <xf numFmtId="164" fontId="0" fillId="4" borderId="13" xfId="0" applyFont="1" applyFill="1" applyBorder="1" applyAlignment="1"/>
    <xf numFmtId="164" fontId="0" fillId="4" borderId="26" xfId="0" applyFont="1" applyFill="1" applyBorder="1" applyAlignment="1"/>
    <xf numFmtId="164" fontId="0" fillId="4" borderId="25" xfId="0" applyFont="1" applyFill="1" applyBorder="1" applyAlignment="1"/>
    <xf numFmtId="49" fontId="6" fillId="4" borderId="5" xfId="0" applyNumberFormat="1" applyFont="1" applyFill="1" applyBorder="1" applyAlignment="1">
      <alignment vertical="center" wrapText="1"/>
    </xf>
    <xf numFmtId="164" fontId="0" fillId="4" borderId="6" xfId="0" applyFont="1" applyFill="1" applyBorder="1" applyAlignment="1">
      <alignment vertical="center" wrapText="1"/>
    </xf>
    <xf numFmtId="164" fontId="0" fillId="4" borderId="7" xfId="0" applyFont="1" applyFill="1" applyBorder="1" applyAlignment="1">
      <alignment vertical="center"/>
    </xf>
    <xf numFmtId="164" fontId="0" fillId="4" borderId="8" xfId="0" applyFont="1" applyFill="1" applyBorder="1" applyAlignment="1">
      <alignment vertical="center"/>
    </xf>
    <xf numFmtId="164" fontId="0" fillId="4" borderId="8" xfId="0" applyFont="1" applyFill="1" applyBorder="1" applyAlignment="1"/>
    <xf numFmtId="164" fontId="0" fillId="4" borderId="9" xfId="0" applyFont="1" applyFill="1" applyBorder="1" applyAlignment="1"/>
    <xf numFmtId="49" fontId="18" fillId="7" borderId="21" xfId="0" applyNumberFormat="1" applyFont="1" applyFill="1" applyBorder="1" applyAlignment="1">
      <alignment horizontal="right" vertical="center"/>
    </xf>
    <xf numFmtId="164" fontId="19" fillId="7" borderId="21" xfId="0" applyFont="1" applyFill="1" applyBorder="1" applyAlignment="1">
      <alignment horizontal="right"/>
    </xf>
    <xf numFmtId="164" fontId="19" fillId="7" borderId="22" xfId="0" applyFont="1" applyFill="1" applyBorder="1" applyAlignment="1">
      <alignment horizontal="right"/>
    </xf>
    <xf numFmtId="164" fontId="0" fillId="4" borderId="27" xfId="0" applyFont="1" applyFill="1" applyBorder="1" applyAlignment="1">
      <alignment horizontal="center"/>
    </xf>
    <xf numFmtId="164" fontId="0" fillId="4" borderId="28" xfId="0" applyFont="1" applyFill="1" applyBorder="1" applyAlignment="1">
      <alignment horizontal="center"/>
    </xf>
    <xf numFmtId="164" fontId="0" fillId="4" borderId="29" xfId="0" applyFont="1" applyFill="1" applyBorder="1" applyAlignment="1">
      <alignment horizontal="center"/>
    </xf>
    <xf numFmtId="164" fontId="0" fillId="4" borderId="30" xfId="0" applyFont="1" applyFill="1" applyBorder="1" applyAlignment="1">
      <alignment horizontal="center"/>
    </xf>
    <xf numFmtId="164" fontId="0" fillId="4" borderId="31" xfId="0" applyFont="1" applyFill="1" applyBorder="1" applyAlignment="1">
      <alignment horizontal="center"/>
    </xf>
    <xf numFmtId="164" fontId="0" fillId="4" borderId="32" xfId="0" applyFont="1" applyFill="1" applyBorder="1" applyAlignment="1">
      <alignment horizontal="center"/>
    </xf>
    <xf numFmtId="164" fontId="0" fillId="4" borderId="4" xfId="0" applyFont="1" applyFill="1" applyBorder="1" applyAlignment="1">
      <alignment horizontal="center"/>
    </xf>
    <xf numFmtId="164" fontId="0" fillId="4" borderId="33" xfId="0" applyFont="1" applyFill="1" applyBorder="1" applyAlignment="1">
      <alignment horizontal="center"/>
    </xf>
    <xf numFmtId="164" fontId="0" fillId="4" borderId="34" xfId="0" applyFont="1" applyFill="1" applyBorder="1" applyAlignment="1">
      <alignment horizontal="center"/>
    </xf>
    <xf numFmtId="49" fontId="13" fillId="4" borderId="47" xfId="0" applyNumberFormat="1" applyFont="1" applyFill="1" applyBorder="1" applyAlignment="1">
      <alignment horizontal="left" vertical="top" wrapText="1"/>
    </xf>
    <xf numFmtId="164" fontId="13" fillId="4" borderId="48" xfId="0" applyFont="1" applyFill="1" applyBorder="1" applyAlignment="1">
      <alignment horizontal="left" vertical="top" wrapText="1"/>
    </xf>
    <xf numFmtId="164" fontId="13" fillId="4" borderId="49" xfId="0" applyFont="1" applyFill="1" applyBorder="1" applyAlignment="1">
      <alignment horizontal="left" vertical="top" wrapText="1"/>
    </xf>
    <xf numFmtId="49" fontId="5" fillId="4" borderId="52" xfId="0" applyNumberFormat="1" applyFont="1" applyFill="1" applyBorder="1" applyAlignment="1">
      <alignment horizontal="center" vertical="center" wrapText="1"/>
    </xf>
    <xf numFmtId="164" fontId="5" fillId="4" borderId="61" xfId="0" applyFont="1" applyFill="1" applyBorder="1" applyAlignment="1">
      <alignment horizontal="center" vertical="center" wrapText="1"/>
    </xf>
    <xf numFmtId="164" fontId="5" fillId="4" borderId="56" xfId="0" applyFont="1" applyFill="1" applyBorder="1" applyAlignment="1">
      <alignment horizontal="center" vertical="center" wrapText="1"/>
    </xf>
    <xf numFmtId="164" fontId="36" fillId="4" borderId="53" xfId="0" applyFont="1" applyFill="1" applyBorder="1" applyAlignment="1">
      <alignment horizontal="left" vertical="top" wrapText="1"/>
    </xf>
    <xf numFmtId="164" fontId="36" fillId="4" borderId="54" xfId="0" applyFont="1" applyFill="1" applyBorder="1" applyAlignment="1">
      <alignment horizontal="left" vertical="top" wrapText="1"/>
    </xf>
    <xf numFmtId="164" fontId="36" fillId="4" borderId="55" xfId="0" applyFont="1" applyFill="1" applyBorder="1" applyAlignment="1">
      <alignment horizontal="left" vertical="top" wrapText="1"/>
    </xf>
    <xf numFmtId="164" fontId="36" fillId="4" borderId="57" xfId="0" applyFont="1" applyFill="1" applyBorder="1" applyAlignment="1">
      <alignment horizontal="left" vertical="top" wrapText="1"/>
    </xf>
    <xf numFmtId="164" fontId="36" fillId="4" borderId="45" xfId="0" applyFont="1" applyFill="1" applyBorder="1" applyAlignment="1">
      <alignment horizontal="left" vertical="top" wrapText="1"/>
    </xf>
    <xf numFmtId="164" fontId="36" fillId="4" borderId="51" xfId="0" applyFont="1" applyFill="1" applyBorder="1" applyAlignment="1">
      <alignment horizontal="left" vertical="top" wrapText="1"/>
    </xf>
    <xf numFmtId="49" fontId="31" fillId="4" borderId="31" xfId="0" applyNumberFormat="1" applyFont="1" applyFill="1" applyBorder="1" applyAlignment="1">
      <alignment horizontal="center" vertical="center" wrapText="1"/>
    </xf>
    <xf numFmtId="164" fontId="37" fillId="4" borderId="31" xfId="0" applyFont="1" applyFill="1" applyBorder="1" applyAlignment="1">
      <alignment horizontal="center" vertical="center" wrapText="1"/>
    </xf>
    <xf numFmtId="49" fontId="35" fillId="4" borderId="52" xfId="0" applyNumberFormat="1" applyFont="1" applyFill="1" applyBorder="1" applyAlignment="1">
      <alignment horizontal="center" vertical="center" wrapText="1"/>
    </xf>
    <xf numFmtId="164" fontId="35" fillId="4" borderId="56" xfId="0" applyFont="1" applyFill="1" applyBorder="1" applyAlignment="1">
      <alignment horizontal="center" vertical="center" wrapText="1"/>
    </xf>
    <xf numFmtId="49" fontId="13" fillId="4" borderId="53" xfId="0" applyNumberFormat="1" applyFont="1" applyFill="1" applyBorder="1" applyAlignment="1">
      <alignment horizontal="left" vertical="top" wrapText="1"/>
    </xf>
    <xf numFmtId="164" fontId="23" fillId="4" borderId="31" xfId="0" applyFont="1" applyFill="1" applyBorder="1" applyAlignment="1">
      <alignment horizontal="center" vertical="center" wrapText="1"/>
    </xf>
    <xf numFmtId="164" fontId="42" fillId="5" borderId="24" xfId="0" applyFont="1" applyFill="1" applyBorder="1" applyAlignment="1">
      <alignment horizontal="left" vertical="top" wrapText="1"/>
    </xf>
    <xf numFmtId="164" fontId="13" fillId="5" borderId="24" xfId="0" applyFont="1" applyFill="1" applyBorder="1" applyAlignment="1">
      <alignment horizontal="left" vertical="top" wrapText="1"/>
    </xf>
    <xf numFmtId="49" fontId="44" fillId="4" borderId="60" xfId="0" applyNumberFormat="1" applyFont="1" applyFill="1" applyBorder="1" applyAlignment="1">
      <alignment horizontal="left" vertical="top" wrapText="1"/>
    </xf>
    <xf numFmtId="164" fontId="44" fillId="4" borderId="60" xfId="0" applyFont="1" applyFill="1" applyBorder="1" applyAlignment="1">
      <alignment horizontal="left" vertical="top" wrapText="1"/>
    </xf>
    <xf numFmtId="164" fontId="13" fillId="4" borderId="54" xfId="0" applyFont="1" applyFill="1" applyBorder="1" applyAlignment="1">
      <alignment horizontal="left" vertical="top" wrapText="1"/>
    </xf>
    <xf numFmtId="164" fontId="13" fillId="4" borderId="55" xfId="0" applyFont="1" applyFill="1" applyBorder="1" applyAlignment="1">
      <alignment horizontal="left" vertical="top" wrapText="1"/>
    </xf>
    <xf numFmtId="164" fontId="13" fillId="4" borderId="50" xfId="0" applyFont="1" applyFill="1" applyBorder="1" applyAlignment="1">
      <alignment horizontal="left" vertical="top" wrapText="1"/>
    </xf>
    <xf numFmtId="164" fontId="13" fillId="4" borderId="31" xfId="0" applyFont="1" applyFill="1" applyBorder="1" applyAlignment="1">
      <alignment horizontal="left" vertical="top" wrapText="1"/>
    </xf>
    <xf numFmtId="164" fontId="13" fillId="4" borderId="46" xfId="0" applyFont="1" applyFill="1" applyBorder="1" applyAlignment="1">
      <alignment horizontal="left" vertical="top" wrapText="1"/>
    </xf>
    <xf numFmtId="164" fontId="13" fillId="4" borderId="57" xfId="0" applyFont="1" applyFill="1" applyBorder="1" applyAlignment="1">
      <alignment horizontal="left" vertical="top" wrapText="1"/>
    </xf>
    <xf numFmtId="164" fontId="13" fillId="4" borderId="45" xfId="0" applyFont="1" applyFill="1" applyBorder="1" applyAlignment="1">
      <alignment horizontal="left" vertical="top" wrapText="1"/>
    </xf>
    <xf numFmtId="164" fontId="13" fillId="4" borderId="51" xfId="0" applyFont="1" applyFill="1" applyBorder="1" applyAlignment="1">
      <alignment horizontal="left" vertical="top" wrapText="1"/>
    </xf>
    <xf numFmtId="49" fontId="27" fillId="4" borderId="28" xfId="0" applyNumberFormat="1" applyFont="1" applyFill="1" applyBorder="1" applyAlignment="1">
      <alignment horizontal="left" vertical="top" wrapText="1"/>
    </xf>
    <xf numFmtId="164" fontId="27" fillId="4" borderId="28" xfId="0" applyFont="1" applyFill="1" applyBorder="1" applyAlignment="1">
      <alignment horizontal="left" vertical="top" wrapText="1"/>
    </xf>
    <xf numFmtId="49" fontId="23" fillId="4" borderId="41" xfId="0" applyNumberFormat="1" applyFont="1" applyFill="1" applyBorder="1" applyAlignment="1">
      <alignment horizontal="left" vertical="center" wrapText="1"/>
    </xf>
    <xf numFmtId="164" fontId="23" fillId="4" borderId="42" xfId="0" applyFont="1" applyFill="1" applyBorder="1" applyAlignment="1">
      <alignment horizontal="left" vertical="center" wrapText="1"/>
    </xf>
    <xf numFmtId="164" fontId="24" fillId="4" borderId="42" xfId="0" applyFont="1" applyFill="1" applyBorder="1" applyAlignment="1">
      <alignment vertical="center" wrapText="1"/>
    </xf>
    <xf numFmtId="164" fontId="13" fillId="4" borderId="42" xfId="0" applyFont="1" applyFill="1" applyBorder="1" applyAlignment="1">
      <alignment wrapText="1"/>
    </xf>
    <xf numFmtId="164" fontId="13" fillId="4" borderId="43" xfId="0" applyFont="1" applyFill="1" applyBorder="1" applyAlignment="1">
      <alignment wrapText="1"/>
    </xf>
    <xf numFmtId="49" fontId="23" fillId="4" borderId="5" xfId="0" applyNumberFormat="1" applyFont="1" applyFill="1" applyBorder="1" applyAlignment="1">
      <alignment horizontal="left" vertical="center" wrapText="1"/>
    </xf>
    <xf numFmtId="164" fontId="13" fillId="4" borderId="6" xfId="0" applyFont="1" applyFill="1" applyBorder="1" applyAlignment="1"/>
    <xf numFmtId="164" fontId="13" fillId="4" borderId="10" xfId="0" applyFont="1" applyFill="1" applyBorder="1" applyAlignment="1"/>
    <xf numFmtId="49" fontId="38" fillId="4" borderId="31" xfId="0" applyNumberFormat="1" applyFont="1" applyFill="1" applyBorder="1" applyAlignment="1">
      <alignment horizontal="center" vertical="center" wrapText="1"/>
    </xf>
    <xf numFmtId="164" fontId="24" fillId="4" borderId="31" xfId="0" applyFont="1" applyFill="1" applyBorder="1" applyAlignment="1">
      <alignment horizontal="center" vertical="center" wrapText="1"/>
    </xf>
    <xf numFmtId="49" fontId="23" fillId="4" borderId="5" xfId="0" applyNumberFormat="1" applyFont="1" applyFill="1" applyBorder="1" applyAlignment="1">
      <alignment horizontal="left" wrapText="1"/>
    </xf>
    <xf numFmtId="164" fontId="26" fillId="4" borderId="31" xfId="0" applyFont="1" applyFill="1" applyBorder="1" applyAlignment="1">
      <alignment horizontal="center" vertical="center"/>
    </xf>
    <xf numFmtId="164" fontId="23" fillId="4" borderId="11" xfId="0" applyFont="1" applyFill="1" applyBorder="1" applyAlignment="1">
      <alignment horizontal="left" wrapText="1"/>
    </xf>
    <xf numFmtId="164" fontId="13" fillId="4" borderId="12" xfId="0" applyFont="1" applyFill="1" applyBorder="1" applyAlignment="1"/>
    <xf numFmtId="49" fontId="23" fillId="4" borderId="38" xfId="0" applyNumberFormat="1" applyFont="1" applyFill="1" applyBorder="1" applyAlignment="1">
      <alignment horizontal="left" vertical="center" wrapText="1"/>
    </xf>
    <xf numFmtId="164" fontId="23" fillId="4" borderId="39" xfId="0" applyFont="1" applyFill="1" applyBorder="1" applyAlignment="1">
      <alignment horizontal="left" vertical="center" wrapText="1"/>
    </xf>
    <xf numFmtId="164" fontId="24" fillId="4" borderId="39" xfId="0" applyFont="1" applyFill="1" applyBorder="1" applyAlignment="1">
      <alignment vertical="center" wrapText="1"/>
    </xf>
    <xf numFmtId="164" fontId="13" fillId="4" borderId="39" xfId="0" applyFont="1" applyFill="1" applyBorder="1" applyAlignment="1">
      <alignment wrapText="1"/>
    </xf>
    <xf numFmtId="164" fontId="13" fillId="4" borderId="40" xfId="0" applyFont="1" applyFill="1" applyBorder="1" applyAlignment="1">
      <alignment wrapText="1"/>
    </xf>
    <xf numFmtId="49" fontId="21" fillId="4" borderId="36" xfId="0" applyNumberFormat="1" applyFont="1" applyFill="1" applyBorder="1" applyAlignment="1">
      <alignment horizontal="center" wrapText="1"/>
    </xf>
    <xf numFmtId="164" fontId="21" fillId="4" borderId="36" xfId="0" applyFont="1" applyFill="1" applyBorder="1" applyAlignment="1">
      <alignment horizontal="center" wrapText="1"/>
    </xf>
    <xf numFmtId="164" fontId="21" fillId="4" borderId="33" xfId="0" applyFont="1" applyFill="1" applyBorder="1" applyAlignment="1">
      <alignment horizontal="center" wrapText="1"/>
    </xf>
    <xf numFmtId="164" fontId="21" fillId="4" borderId="34" xfId="0" applyFont="1" applyFill="1" applyBorder="1" applyAlignment="1">
      <alignment horizontal="center" wrapText="1"/>
    </xf>
    <xf numFmtId="49" fontId="45" fillId="4" borderId="20" xfId="0" applyNumberFormat="1" applyFont="1" applyFill="1" applyBorder="1" applyAlignment="1">
      <alignment horizontal="left" vertical="top" wrapText="1"/>
    </xf>
    <xf numFmtId="164" fontId="0" fillId="4" borderId="21" xfId="0" applyFont="1" applyFill="1" applyBorder="1" applyAlignment="1">
      <alignment horizontal="left" vertical="top"/>
    </xf>
    <xf numFmtId="164" fontId="0" fillId="4" borderId="22" xfId="0" applyFont="1" applyFill="1" applyBorder="1" applyAlignment="1">
      <alignment horizontal="left" vertical="top"/>
    </xf>
    <xf numFmtId="49" fontId="31" fillId="4" borderId="19" xfId="0" applyNumberFormat="1" applyFont="1" applyFill="1" applyBorder="1" applyAlignment="1">
      <alignment horizontal="center" vertical="center" wrapText="1"/>
    </xf>
    <xf numFmtId="164" fontId="37" fillId="4" borderId="19" xfId="0" applyFont="1" applyFill="1" applyBorder="1" applyAlignment="1">
      <alignment horizontal="center" vertical="center" wrapText="1"/>
    </xf>
    <xf numFmtId="49" fontId="6" fillId="4" borderId="60" xfId="0" applyNumberFormat="1" applyFont="1" applyFill="1" applyBorder="1" applyAlignment="1">
      <alignment horizontal="center" vertical="center" wrapText="1"/>
    </xf>
    <xf numFmtId="164" fontId="6" fillId="4" borderId="60" xfId="0" applyFont="1" applyFill="1" applyBorder="1" applyAlignment="1">
      <alignment horizontal="center" vertical="center" wrapText="1"/>
    </xf>
    <xf numFmtId="49" fontId="7" fillId="4" borderId="12" xfId="0" applyNumberFormat="1" applyFont="1" applyFill="1" applyBorder="1" applyAlignment="1">
      <alignment horizontal="center"/>
    </xf>
    <xf numFmtId="164" fontId="7" fillId="4" borderId="12" xfId="0" applyFont="1" applyFill="1" applyBorder="1" applyAlignment="1">
      <alignment horizontal="center"/>
    </xf>
    <xf numFmtId="49" fontId="38" fillId="4" borderId="19" xfId="0" applyNumberFormat="1" applyFont="1" applyFill="1" applyBorder="1" applyAlignment="1">
      <alignment horizontal="center" vertical="center" wrapText="1"/>
    </xf>
    <xf numFmtId="164" fontId="24" fillId="4" borderId="19" xfId="0" applyFont="1" applyFill="1" applyBorder="1" applyAlignment="1">
      <alignment horizontal="center" vertical="center" wrapText="1"/>
    </xf>
    <xf numFmtId="164" fontId="45" fillId="4" borderId="21" xfId="0" applyFont="1" applyFill="1" applyBorder="1" applyAlignment="1">
      <alignment horizontal="left" vertical="top" wrapText="1"/>
    </xf>
    <xf numFmtId="164" fontId="45" fillId="4" borderId="22" xfId="0" applyFont="1" applyFill="1" applyBorder="1" applyAlignment="1">
      <alignment horizontal="left" vertical="top" wrapText="1"/>
    </xf>
    <xf numFmtId="164" fontId="0" fillId="4" borderId="21" xfId="0" applyFont="1" applyFill="1" applyBorder="1" applyAlignment="1">
      <alignment horizontal="left" vertical="top" wrapText="1"/>
    </xf>
    <xf numFmtId="164" fontId="0" fillId="4" borderId="22" xfId="0" applyFont="1" applyFill="1" applyBorder="1" applyAlignment="1">
      <alignment horizontal="left" vertical="top" wrapText="1"/>
    </xf>
    <xf numFmtId="49" fontId="21" fillId="4" borderId="3" xfId="0" applyNumberFormat="1" applyFont="1" applyFill="1" applyBorder="1" applyAlignment="1">
      <alignment horizontal="center" wrapText="1"/>
    </xf>
    <xf numFmtId="164" fontId="21" fillId="4" borderId="3" xfId="0" applyFont="1" applyFill="1" applyBorder="1" applyAlignment="1">
      <alignment horizontal="center" wrapText="1"/>
    </xf>
    <xf numFmtId="164" fontId="26" fillId="4" borderId="19" xfId="0" applyFont="1" applyFill="1" applyBorder="1" applyAlignment="1">
      <alignment horizontal="center" vertical="center"/>
    </xf>
    <xf numFmtId="49" fontId="56" fillId="4" borderId="75" xfId="0" applyNumberFormat="1" applyFont="1" applyFill="1" applyBorder="1" applyAlignment="1">
      <alignment horizontal="center" vertical="center"/>
    </xf>
    <xf numFmtId="164" fontId="56" fillId="4" borderId="76" xfId="0" applyFont="1" applyFill="1" applyBorder="1" applyAlignment="1">
      <alignment horizontal="center" vertical="center"/>
    </xf>
    <xf numFmtId="164" fontId="56" fillId="4" borderId="77" xfId="0" applyFont="1" applyFill="1" applyBorder="1" applyAlignment="1">
      <alignment horizontal="center" vertical="center"/>
    </xf>
    <xf numFmtId="49" fontId="56" fillId="4" borderId="78" xfId="0" applyNumberFormat="1" applyFont="1" applyFill="1" applyBorder="1" applyAlignment="1">
      <alignment horizontal="center" vertical="center"/>
    </xf>
    <xf numFmtId="164" fontId="56" fillId="4" borderId="8" xfId="0" applyFont="1" applyFill="1" applyBorder="1" applyAlignment="1">
      <alignment horizontal="center" vertical="center"/>
    </xf>
    <xf numFmtId="164" fontId="56" fillId="4" borderId="79" xfId="0" applyFont="1" applyFill="1" applyBorder="1" applyAlignment="1">
      <alignment horizontal="center" vertical="center"/>
    </xf>
    <xf numFmtId="49" fontId="62" fillId="4" borderId="78" xfId="0" applyNumberFormat="1" applyFont="1" applyFill="1" applyBorder="1" applyAlignment="1">
      <alignment horizontal="center" vertical="center"/>
    </xf>
    <xf numFmtId="164" fontId="62" fillId="4" borderId="8" xfId="0" applyFont="1" applyFill="1" applyBorder="1" applyAlignment="1">
      <alignment horizontal="center" vertical="center"/>
    </xf>
    <xf numFmtId="164" fontId="62" fillId="4" borderId="79" xfId="0" applyFont="1" applyFill="1" applyBorder="1" applyAlignment="1">
      <alignment horizontal="center" vertical="center"/>
    </xf>
    <xf numFmtId="49" fontId="57" fillId="4" borderId="70" xfId="0" applyNumberFormat="1" applyFont="1" applyFill="1" applyBorder="1" applyAlignment="1">
      <alignment horizontal="center" vertical="center" wrapText="1"/>
    </xf>
    <xf numFmtId="164" fontId="57" fillId="4" borderId="71" xfId="0" applyFont="1" applyFill="1" applyBorder="1" applyAlignment="1">
      <alignment horizontal="center" vertical="center"/>
    </xf>
    <xf numFmtId="164" fontId="57" fillId="4" borderId="72" xfId="0" applyFont="1" applyFill="1" applyBorder="1" applyAlignment="1">
      <alignment horizontal="center" vertical="center"/>
    </xf>
    <xf numFmtId="164" fontId="0" fillId="4" borderId="77" xfId="0" applyFont="1" applyFill="1" applyBorder="1" applyAlignment="1">
      <alignment vertical="center"/>
    </xf>
    <xf numFmtId="49" fontId="55" fillId="4" borderId="67" xfId="0" applyNumberFormat="1" applyFont="1" applyFill="1" applyBorder="1" applyAlignment="1">
      <alignment horizontal="center"/>
    </xf>
    <xf numFmtId="164" fontId="55" fillId="4" borderId="67" xfId="0" applyFont="1" applyFill="1" applyBorder="1" applyAlignment="1">
      <alignment horizontal="center"/>
    </xf>
    <xf numFmtId="164" fontId="55" fillId="4" borderId="65" xfId="0" applyFont="1" applyFill="1" applyBorder="1" applyAlignment="1">
      <alignment horizontal="center"/>
    </xf>
    <xf numFmtId="49" fontId="43" fillId="4" borderId="75" xfId="0" applyNumberFormat="1" applyFont="1" applyFill="1" applyBorder="1" applyAlignment="1">
      <alignment horizontal="center" vertical="center"/>
    </xf>
    <xf numFmtId="164" fontId="63" fillId="4" borderId="77" xfId="0" applyFont="1" applyFill="1" applyBorder="1" applyAlignment="1">
      <alignment horizontal="center" vertical="center"/>
    </xf>
    <xf numFmtId="49" fontId="63" fillId="4" borderId="80" xfId="0" applyNumberFormat="1" applyFont="1" applyFill="1" applyBorder="1" applyAlignment="1">
      <alignment horizontal="center" vertical="center" wrapText="1"/>
    </xf>
    <xf numFmtId="164" fontId="63" fillId="4" borderId="8" xfId="0" applyFont="1" applyFill="1" applyBorder="1" applyAlignment="1">
      <alignment horizontal="center" vertical="center" wrapText="1"/>
    </xf>
    <xf numFmtId="164" fontId="63" fillId="4" borderId="79" xfId="0" applyFont="1" applyFill="1" applyBorder="1" applyAlignment="1">
      <alignment horizontal="center" vertical="center"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DD0806"/>
      <rgbColor rgb="FFFFFFFF"/>
      <rgbColor rgb="FFAAAAAA"/>
      <rgbColor rgb="FF993366"/>
      <rgbColor rgb="FF339966"/>
      <rgbColor rgb="FFC0C0C0"/>
      <rgbColor rgb="FFFFCC99"/>
      <rgbColor rgb="FF0000D4"/>
      <rgbColor rgb="FF006411"/>
      <rgbColor rgb="FF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0</xdr:colOff>
      <xdr:row>15</xdr:row>
      <xdr:rowOff>0</xdr:rowOff>
    </xdr:from>
    <xdr:to>
      <xdr:col>7</xdr:col>
      <xdr:colOff>393799</xdr:colOff>
      <xdr:row>15</xdr:row>
      <xdr:rowOff>383999</xdr:rowOff>
    </xdr:to>
    <xdr:pic>
      <xdr:nvPicPr>
        <xdr:cNvPr id="2" name="clip_image001" descr="clip_image001"/>
        <xdr:cNvPicPr>
          <a:picLocks noChangeAspect="1"/>
        </xdr:cNvPicPr>
      </xdr:nvPicPr>
      <xdr:blipFill>
        <a:blip xmlns:r="http://schemas.openxmlformats.org/officeDocument/2006/relationships" r:embed="rId1">
          <a:extLst/>
        </a:blip>
        <a:stretch>
          <a:fillRect/>
        </a:stretch>
      </xdr:blipFill>
      <xdr:spPr>
        <a:xfrm>
          <a:off x="7645400" y="11328400"/>
          <a:ext cx="393800" cy="384000"/>
        </a:xfrm>
        <a:prstGeom prst="rect">
          <a:avLst/>
        </a:prstGeom>
        <a:ln w="12700" cap="flat">
          <a:noFill/>
          <a:miter lim="400000"/>
        </a:ln>
        <a:effectLst/>
      </xdr:spPr>
    </xdr:pic>
    <xdr:clientData/>
  </xdr:twoCellAnchor>
  <xdr:twoCellAnchor>
    <xdr:from>
      <xdr:col>7</xdr:col>
      <xdr:colOff>406300</xdr:colOff>
      <xdr:row>15</xdr:row>
      <xdr:rowOff>0</xdr:rowOff>
    </xdr:from>
    <xdr:to>
      <xdr:col>8</xdr:col>
      <xdr:colOff>0</xdr:colOff>
      <xdr:row>15</xdr:row>
      <xdr:rowOff>383999</xdr:rowOff>
    </xdr:to>
    <xdr:pic>
      <xdr:nvPicPr>
        <xdr:cNvPr id="3" name="clip_image002" descr="clip_image002"/>
        <xdr:cNvPicPr>
          <a:picLocks noChangeAspect="1"/>
        </xdr:cNvPicPr>
      </xdr:nvPicPr>
      <xdr:blipFill>
        <a:blip xmlns:r="http://schemas.openxmlformats.org/officeDocument/2006/relationships" r:embed="rId1">
          <a:extLst/>
        </a:blip>
        <a:stretch>
          <a:fillRect/>
        </a:stretch>
      </xdr:blipFill>
      <xdr:spPr>
        <a:xfrm>
          <a:off x="8051700" y="11328400"/>
          <a:ext cx="393800" cy="384000"/>
        </a:xfrm>
        <a:prstGeom prst="rect">
          <a:avLst/>
        </a:prstGeom>
        <a:ln w="12700" cap="flat">
          <a:noFill/>
          <a:miter lim="400000"/>
        </a:ln>
        <a:effectLst/>
      </xdr:spPr>
    </xdr:pic>
    <xdr:clientData/>
  </xdr:twoCellAnchor>
</xdr:wsDr>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B3:D16"/>
  <sheetViews>
    <sheetView showGridLines="0" workbookViewId="0"/>
  </sheetViews>
  <sheetFormatPr baseColWidth="10" defaultColWidth="10" defaultRowHeight="13" customHeight="1"/>
  <cols>
    <col min="1" max="1" width="2" customWidth="1"/>
    <col min="2" max="4" width="33.6640625" customWidth="1"/>
  </cols>
  <sheetData>
    <row r="3" spans="2:4" ht="50" customHeight="1">
      <c r="B3" s="250" t="s">
        <v>194</v>
      </c>
      <c r="C3" s="251"/>
      <c r="D3" s="251"/>
    </row>
    <row r="7" spans="2:4" ht="17">
      <c r="B7" s="1" t="s">
        <v>195</v>
      </c>
      <c r="C7" s="1" t="s">
        <v>196</v>
      </c>
      <c r="D7" s="1" t="s">
        <v>197</v>
      </c>
    </row>
    <row r="9" spans="2:4" ht="15">
      <c r="B9" s="2" t="s">
        <v>198</v>
      </c>
      <c r="C9" s="2"/>
      <c r="D9" s="2"/>
    </row>
    <row r="10" spans="2:4" ht="15">
      <c r="B10" s="3"/>
      <c r="C10" s="3" t="s">
        <v>199</v>
      </c>
      <c r="D10" s="4" t="s">
        <v>198</v>
      </c>
    </row>
    <row r="11" spans="2:4" ht="15">
      <c r="B11" s="2" t="s">
        <v>163</v>
      </c>
      <c r="C11" s="2"/>
      <c r="D11" s="2"/>
    </row>
    <row r="12" spans="2:4" ht="15">
      <c r="B12" s="3"/>
      <c r="C12" s="3" t="s">
        <v>199</v>
      </c>
      <c r="D12" s="4" t="s">
        <v>163</v>
      </c>
    </row>
    <row r="13" spans="2:4" ht="15">
      <c r="B13" s="2" t="s">
        <v>131</v>
      </c>
      <c r="C13" s="2"/>
      <c r="D13" s="2"/>
    </row>
    <row r="14" spans="2:4" ht="15">
      <c r="B14" s="3"/>
      <c r="C14" s="3" t="s">
        <v>199</v>
      </c>
      <c r="D14" s="4" t="s">
        <v>131</v>
      </c>
    </row>
    <row r="15" spans="2:4" ht="15">
      <c r="B15" s="2" t="s">
        <v>45</v>
      </c>
      <c r="C15" s="2"/>
      <c r="D15" s="2"/>
    </row>
    <row r="16" spans="2:4" ht="15">
      <c r="B16" s="3"/>
      <c r="C16" s="3" t="s">
        <v>199</v>
      </c>
      <c r="D16" s="4" t="s">
        <v>45</v>
      </c>
    </row>
  </sheetData>
  <sheetCalcPr fullCalcOnLoad="1"/>
  <mergeCells count="1">
    <mergeCell ref="B3:D3"/>
  </mergeCells>
  <phoneticPr fontId="66" type="noConversion"/>
  <hyperlinks>
    <hyperlink ref="D10" location="'Output%20Packet%20(2-4)%20Checklist'!R1C1" display="Output Packet (2-4) Checklist"/>
    <hyperlink ref="D12" location="'Peer%20Review%20Form'!R1C1" display="Peer Review Form"/>
    <hyperlink ref="D14" location="'%20Description%20of%20Review%20Elements'!R1C1" display=" Description of Review Elements"/>
    <hyperlink ref="D16" location="'Word%20Counts'!R1C1" display="Word Counts"/>
  </hyperlinks>
  <pageMargins left="0.75" right="0.75" top="1" bottom="1" header="0.5" footer="0.5"/>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IV47"/>
  <sheetViews>
    <sheetView showGridLines="0" workbookViewId="0">
      <selection sqref="A1:K1"/>
    </sheetView>
  </sheetViews>
  <sheetFormatPr baseColWidth="10" defaultColWidth="10.83203125" defaultRowHeight="12" customHeight="1"/>
  <cols>
    <col min="1" max="1" width="33" style="5" customWidth="1"/>
    <col min="2" max="6" width="10.6640625" style="5" customWidth="1"/>
    <col min="7" max="7" width="14" style="5" customWidth="1"/>
    <col min="8" max="8" width="10.5" style="5" customWidth="1"/>
    <col min="9" max="9" width="9.1640625" style="5" customWidth="1"/>
    <col min="10" max="10" width="59.1640625" style="5" customWidth="1"/>
    <col min="11" max="15" width="10.6640625" style="5" customWidth="1"/>
    <col min="16" max="256" width="10.83203125" style="5" customWidth="1"/>
  </cols>
  <sheetData>
    <row r="1" spans="1:17" ht="28" customHeight="1">
      <c r="A1" s="264" t="s">
        <v>200</v>
      </c>
      <c r="B1" s="265"/>
      <c r="C1" s="265"/>
      <c r="D1" s="265"/>
      <c r="E1" s="265"/>
      <c r="F1" s="265"/>
      <c r="G1" s="265"/>
      <c r="H1" s="265"/>
      <c r="I1" s="265"/>
      <c r="J1" s="266"/>
      <c r="K1" s="265"/>
      <c r="L1" s="6"/>
      <c r="M1" s="6"/>
      <c r="N1" s="7"/>
      <c r="O1" s="8" t="s">
        <v>201</v>
      </c>
      <c r="P1" s="6"/>
      <c r="Q1" s="9"/>
    </row>
    <row r="2" spans="1:17" ht="43" customHeight="1">
      <c r="A2" s="274" t="s">
        <v>202</v>
      </c>
      <c r="B2" s="275"/>
      <c r="C2" s="276"/>
      <c r="D2" s="277"/>
      <c r="E2" s="278"/>
      <c r="F2" s="278"/>
      <c r="G2" s="279"/>
      <c r="H2" s="10" t="s">
        <v>203</v>
      </c>
      <c r="I2" s="11"/>
      <c r="J2" s="12"/>
      <c r="K2" s="13"/>
      <c r="L2" s="14"/>
      <c r="M2" s="15"/>
      <c r="N2" s="15"/>
      <c r="O2" s="15"/>
      <c r="P2" s="15"/>
      <c r="Q2" s="16"/>
    </row>
    <row r="3" spans="1:17" ht="50" customHeight="1">
      <c r="A3" s="17" t="s">
        <v>204</v>
      </c>
      <c r="B3" s="18" t="s">
        <v>205</v>
      </c>
      <c r="C3" s="19"/>
      <c r="D3" s="20"/>
      <c r="E3" s="21"/>
      <c r="F3" s="21"/>
      <c r="G3" s="22"/>
      <c r="H3" s="23"/>
      <c r="I3" s="23"/>
      <c r="J3" s="24" t="s">
        <v>206</v>
      </c>
      <c r="K3" s="25" t="s">
        <v>207</v>
      </c>
      <c r="L3" s="26"/>
      <c r="M3" s="15"/>
      <c r="N3" s="15"/>
      <c r="O3" s="15"/>
      <c r="P3" s="15"/>
      <c r="Q3" s="16"/>
    </row>
    <row r="4" spans="1:17" ht="24" customHeight="1">
      <c r="A4" s="27" t="s">
        <v>208</v>
      </c>
      <c r="B4" s="257"/>
      <c r="C4" s="258"/>
      <c r="D4" s="258"/>
      <c r="E4" s="258"/>
      <c r="F4" s="258"/>
      <c r="G4" s="259"/>
      <c r="H4" s="28"/>
      <c r="I4" s="29"/>
      <c r="J4" s="30"/>
      <c r="K4" s="31"/>
      <c r="L4" s="26"/>
      <c r="M4" s="15"/>
      <c r="N4" s="15"/>
      <c r="O4" s="15"/>
      <c r="P4" s="15"/>
      <c r="Q4" s="16"/>
    </row>
    <row r="5" spans="1:17" ht="24" customHeight="1">
      <c r="A5" s="32" t="s">
        <v>209</v>
      </c>
      <c r="B5" s="255" t="s">
        <v>210</v>
      </c>
      <c r="C5" s="256"/>
      <c r="D5" s="256"/>
      <c r="E5" s="256"/>
      <c r="F5" s="256"/>
      <c r="G5" s="256"/>
      <c r="H5" s="33"/>
      <c r="I5" s="34" t="b">
        <v>1</v>
      </c>
      <c r="J5" s="35" t="s">
        <v>211</v>
      </c>
      <c r="K5" s="36" t="s">
        <v>212</v>
      </c>
      <c r="L5" s="26"/>
      <c r="M5" s="15"/>
      <c r="N5" s="15"/>
      <c r="O5" s="15"/>
      <c r="P5" s="15"/>
      <c r="Q5" s="16"/>
    </row>
    <row r="6" spans="1:17" ht="163" customHeight="1">
      <c r="A6" s="32" t="s">
        <v>213</v>
      </c>
      <c r="B6" s="255" t="s">
        <v>214</v>
      </c>
      <c r="C6" s="256"/>
      <c r="D6" s="256"/>
      <c r="E6" s="256"/>
      <c r="F6" s="256"/>
      <c r="G6" s="256"/>
      <c r="H6" s="37"/>
      <c r="I6" s="34" t="b">
        <v>1</v>
      </c>
      <c r="J6" s="35" t="s">
        <v>215</v>
      </c>
      <c r="K6" s="36" t="s">
        <v>212</v>
      </c>
      <c r="L6" s="26"/>
      <c r="M6" s="15"/>
      <c r="N6" s="15"/>
      <c r="O6" s="15"/>
      <c r="P6" s="15"/>
      <c r="Q6" s="16"/>
    </row>
    <row r="7" spans="1:17" ht="58" customHeight="1">
      <c r="A7" s="32" t="s">
        <v>216</v>
      </c>
      <c r="B7" s="252" t="s">
        <v>185</v>
      </c>
      <c r="C7" s="253"/>
      <c r="D7" s="253"/>
      <c r="E7" s="253"/>
      <c r="F7" s="253"/>
      <c r="G7" s="254"/>
      <c r="H7" s="37"/>
      <c r="I7" s="34" t="b">
        <v>1</v>
      </c>
      <c r="J7" s="35" t="s">
        <v>215</v>
      </c>
      <c r="K7" s="36" t="s">
        <v>186</v>
      </c>
      <c r="L7" s="26"/>
      <c r="M7" s="15"/>
      <c r="N7" s="15"/>
      <c r="O7" s="15"/>
      <c r="P7" s="15"/>
      <c r="Q7" s="16"/>
    </row>
    <row r="8" spans="1:17" ht="127" customHeight="1">
      <c r="A8" s="32" t="s">
        <v>187</v>
      </c>
      <c r="B8" s="261" t="s">
        <v>188</v>
      </c>
      <c r="C8" s="262"/>
      <c r="D8" s="262"/>
      <c r="E8" s="262"/>
      <c r="F8" s="262"/>
      <c r="G8" s="263"/>
      <c r="H8" s="37"/>
      <c r="I8" s="34" t="b">
        <v>1</v>
      </c>
      <c r="J8" s="35" t="s">
        <v>215</v>
      </c>
      <c r="K8" s="36" t="s">
        <v>186</v>
      </c>
      <c r="L8" s="26"/>
      <c r="M8" s="15"/>
      <c r="N8" s="15"/>
      <c r="O8" s="15"/>
      <c r="P8" s="15"/>
      <c r="Q8" s="16"/>
    </row>
    <row r="9" spans="1:17" ht="59" customHeight="1">
      <c r="A9" s="32" t="s">
        <v>189</v>
      </c>
      <c r="B9" s="261" t="s">
        <v>190</v>
      </c>
      <c r="C9" s="262"/>
      <c r="D9" s="262"/>
      <c r="E9" s="262"/>
      <c r="F9" s="262"/>
      <c r="G9" s="263"/>
      <c r="H9" s="37"/>
      <c r="I9" s="34" t="b">
        <v>1</v>
      </c>
      <c r="J9" s="35" t="s">
        <v>215</v>
      </c>
      <c r="K9" s="36" t="s">
        <v>212</v>
      </c>
      <c r="L9" s="26"/>
      <c r="M9" s="15"/>
      <c r="N9" s="15"/>
      <c r="O9" s="15"/>
      <c r="P9" s="15"/>
      <c r="Q9" s="16"/>
    </row>
    <row r="10" spans="1:17" ht="56" customHeight="1">
      <c r="A10" s="32" t="s">
        <v>191</v>
      </c>
      <c r="B10" s="261" t="s">
        <v>192</v>
      </c>
      <c r="C10" s="262"/>
      <c r="D10" s="262"/>
      <c r="E10" s="262"/>
      <c r="F10" s="262"/>
      <c r="G10" s="263"/>
      <c r="H10" s="37"/>
      <c r="I10" s="34" t="b">
        <v>1</v>
      </c>
      <c r="J10" s="35" t="s">
        <v>215</v>
      </c>
      <c r="K10" s="36" t="s">
        <v>186</v>
      </c>
      <c r="L10" s="26"/>
      <c r="M10" s="15"/>
      <c r="N10" s="15"/>
      <c r="O10" s="15"/>
      <c r="P10" s="15"/>
      <c r="Q10" s="16"/>
    </row>
    <row r="11" spans="1:17" ht="24" customHeight="1">
      <c r="A11" s="27" t="s">
        <v>193</v>
      </c>
      <c r="B11" s="260" t="s">
        <v>175</v>
      </c>
      <c r="C11" s="258"/>
      <c r="D11" s="258"/>
      <c r="E11" s="258"/>
      <c r="F11" s="258"/>
      <c r="G11" s="259"/>
      <c r="H11" s="28"/>
      <c r="I11" s="29"/>
      <c r="J11" s="30"/>
      <c r="K11" s="31"/>
      <c r="L11" s="26"/>
      <c r="M11" s="15"/>
      <c r="N11" s="15"/>
      <c r="O11" s="15"/>
      <c r="P11" s="15"/>
      <c r="Q11" s="16"/>
    </row>
    <row r="12" spans="1:17" ht="132" customHeight="1">
      <c r="A12" s="38" t="s">
        <v>176</v>
      </c>
      <c r="B12" s="252" t="s">
        <v>177</v>
      </c>
      <c r="C12" s="253"/>
      <c r="D12" s="253"/>
      <c r="E12" s="253"/>
      <c r="F12" s="253"/>
      <c r="G12" s="254"/>
      <c r="H12" s="37"/>
      <c r="I12" s="34" t="b">
        <v>1</v>
      </c>
      <c r="J12" s="35" t="s">
        <v>215</v>
      </c>
      <c r="K12" s="36" t="s">
        <v>212</v>
      </c>
      <c r="L12" s="26"/>
      <c r="M12" s="15"/>
      <c r="N12" s="15"/>
      <c r="O12" s="15"/>
      <c r="P12" s="15"/>
      <c r="Q12" s="16"/>
    </row>
    <row r="13" spans="1:17" ht="24" customHeight="1">
      <c r="A13" s="27" t="s">
        <v>178</v>
      </c>
      <c r="B13" s="257"/>
      <c r="C13" s="258"/>
      <c r="D13" s="258"/>
      <c r="E13" s="258"/>
      <c r="F13" s="258"/>
      <c r="G13" s="259"/>
      <c r="H13" s="28"/>
      <c r="I13" s="29"/>
      <c r="J13" s="30"/>
      <c r="K13" s="31"/>
      <c r="L13" s="26"/>
      <c r="M13" s="15"/>
      <c r="N13" s="15"/>
      <c r="O13" s="15"/>
      <c r="P13" s="15"/>
      <c r="Q13" s="16"/>
    </row>
    <row r="14" spans="1:17" ht="40" customHeight="1">
      <c r="A14" s="38" t="s">
        <v>179</v>
      </c>
      <c r="B14" s="252" t="s">
        <v>180</v>
      </c>
      <c r="C14" s="253"/>
      <c r="D14" s="253"/>
      <c r="E14" s="253"/>
      <c r="F14" s="253"/>
      <c r="G14" s="254"/>
      <c r="H14" s="37"/>
      <c r="I14" s="34" t="b">
        <v>1</v>
      </c>
      <c r="J14" s="35" t="s">
        <v>215</v>
      </c>
      <c r="K14" s="36" t="s">
        <v>186</v>
      </c>
      <c r="L14" s="26"/>
      <c r="M14" s="15"/>
      <c r="N14" s="15"/>
      <c r="O14" s="15"/>
      <c r="P14" s="15"/>
      <c r="Q14" s="16"/>
    </row>
    <row r="15" spans="1:17" ht="40" customHeight="1">
      <c r="A15" s="32" t="s">
        <v>181</v>
      </c>
      <c r="B15" s="255" t="s">
        <v>182</v>
      </c>
      <c r="C15" s="256"/>
      <c r="D15" s="256"/>
      <c r="E15" s="256"/>
      <c r="F15" s="256"/>
      <c r="G15" s="256"/>
      <c r="H15" s="37"/>
      <c r="I15" s="34" t="b">
        <v>1</v>
      </c>
      <c r="J15" s="35" t="s">
        <v>215</v>
      </c>
      <c r="K15" s="36" t="s">
        <v>186</v>
      </c>
      <c r="L15" s="26"/>
      <c r="M15" s="15"/>
      <c r="N15" s="15"/>
      <c r="O15" s="15"/>
      <c r="P15" s="15"/>
      <c r="Q15" s="16"/>
    </row>
    <row r="16" spans="1:17" ht="40" customHeight="1">
      <c r="A16" s="32" t="s">
        <v>183</v>
      </c>
      <c r="B16" s="252" t="s">
        <v>184</v>
      </c>
      <c r="C16" s="253"/>
      <c r="D16" s="253"/>
      <c r="E16" s="253"/>
      <c r="F16" s="253"/>
      <c r="G16" s="254"/>
      <c r="H16" s="37"/>
      <c r="I16" s="34" t="b">
        <v>1</v>
      </c>
      <c r="J16" s="35" t="s">
        <v>211</v>
      </c>
      <c r="K16" s="36" t="s">
        <v>186</v>
      </c>
      <c r="L16" s="26"/>
      <c r="M16" s="15"/>
      <c r="N16" s="15"/>
      <c r="O16" s="15"/>
      <c r="P16" s="15"/>
      <c r="Q16" s="16"/>
    </row>
    <row r="17" spans="1:17" ht="40" customHeight="1">
      <c r="A17" s="38" t="s">
        <v>152</v>
      </c>
      <c r="B17" s="252" t="s">
        <v>153</v>
      </c>
      <c r="C17" s="253"/>
      <c r="D17" s="253"/>
      <c r="E17" s="253"/>
      <c r="F17" s="253"/>
      <c r="G17" s="254"/>
      <c r="H17" s="37"/>
      <c r="I17" s="34" t="b">
        <v>1</v>
      </c>
      <c r="J17" s="35" t="s">
        <v>211</v>
      </c>
      <c r="K17" s="36" t="s">
        <v>186</v>
      </c>
      <c r="L17" s="26"/>
      <c r="M17" s="15"/>
      <c r="N17" s="15"/>
      <c r="O17" s="15"/>
      <c r="P17" s="15"/>
      <c r="Q17" s="16"/>
    </row>
    <row r="18" spans="1:17" ht="50" customHeight="1">
      <c r="A18" s="39" t="s">
        <v>154</v>
      </c>
      <c r="B18" s="40" t="s">
        <v>205</v>
      </c>
      <c r="C18" s="41"/>
      <c r="D18" s="42"/>
      <c r="E18" s="43"/>
      <c r="F18" s="43"/>
      <c r="G18" s="44"/>
      <c r="H18" s="45"/>
      <c r="I18" s="45"/>
      <c r="J18" s="46"/>
      <c r="K18" s="47"/>
      <c r="L18" s="26"/>
      <c r="M18" s="15"/>
      <c r="N18" s="15"/>
      <c r="O18" s="15"/>
      <c r="P18" s="15"/>
      <c r="Q18" s="16"/>
    </row>
    <row r="19" spans="1:17" ht="29" customHeight="1">
      <c r="A19" s="32" t="s">
        <v>155</v>
      </c>
      <c r="B19" s="267" t="s">
        <v>156</v>
      </c>
      <c r="C19" s="268"/>
      <c r="D19" s="268"/>
      <c r="E19" s="268"/>
      <c r="F19" s="268"/>
      <c r="G19" s="269"/>
      <c r="H19" s="37"/>
      <c r="I19" s="33"/>
      <c r="J19" s="35" t="s">
        <v>211</v>
      </c>
      <c r="K19" s="36" t="s">
        <v>186</v>
      </c>
      <c r="L19" s="26"/>
      <c r="M19" s="15"/>
      <c r="N19" s="15"/>
      <c r="O19" s="15"/>
      <c r="P19" s="15"/>
      <c r="Q19" s="16"/>
    </row>
    <row r="20" spans="1:17" ht="36" customHeight="1">
      <c r="A20" s="48" t="s">
        <v>157</v>
      </c>
      <c r="B20" s="261" t="s">
        <v>158</v>
      </c>
      <c r="C20" s="262"/>
      <c r="D20" s="262"/>
      <c r="E20" s="262"/>
      <c r="F20" s="262"/>
      <c r="G20" s="263"/>
      <c r="H20" s="37"/>
      <c r="I20" s="34" t="b">
        <v>1</v>
      </c>
      <c r="J20" s="35" t="s">
        <v>159</v>
      </c>
      <c r="K20" s="36" t="s">
        <v>186</v>
      </c>
      <c r="L20" s="26"/>
      <c r="M20" s="15"/>
      <c r="N20" s="15"/>
      <c r="O20" s="15"/>
      <c r="P20" s="15"/>
      <c r="Q20" s="16"/>
    </row>
    <row r="21" spans="1:17" ht="94" customHeight="1">
      <c r="A21" s="32" t="s">
        <v>160</v>
      </c>
      <c r="B21" s="252" t="s">
        <v>161</v>
      </c>
      <c r="C21" s="253"/>
      <c r="D21" s="253"/>
      <c r="E21" s="253"/>
      <c r="F21" s="253"/>
      <c r="G21" s="254"/>
      <c r="H21" s="37"/>
      <c r="I21" s="49" t="b">
        <v>0</v>
      </c>
      <c r="J21" s="35" t="s">
        <v>215</v>
      </c>
      <c r="K21" s="36" t="s">
        <v>186</v>
      </c>
      <c r="L21" s="26"/>
      <c r="M21" s="15"/>
      <c r="N21" s="15"/>
      <c r="O21" s="15"/>
      <c r="P21" s="15"/>
      <c r="Q21" s="16"/>
    </row>
    <row r="22" spans="1:17" ht="26" customHeight="1">
      <c r="A22" s="50"/>
      <c r="B22" s="280" t="s">
        <v>162</v>
      </c>
      <c r="C22" s="281"/>
      <c r="D22" s="281"/>
      <c r="E22" s="281"/>
      <c r="F22" s="281"/>
      <c r="G22" s="282"/>
      <c r="H22" s="51" t="str">
        <f>IF(COUNTIF(I5:I20,"TRUE")=13,"Complete","")</f>
        <v/>
      </c>
      <c r="I22" s="52"/>
      <c r="J22" s="53"/>
      <c r="K22" s="54"/>
      <c r="L22" s="26"/>
      <c r="M22" s="15"/>
      <c r="N22" s="15"/>
      <c r="O22" s="15"/>
      <c r="P22" s="15"/>
      <c r="Q22" s="16"/>
    </row>
    <row r="23" spans="1:17" ht="12" customHeight="1">
      <c r="A23" s="55"/>
      <c r="B23" s="56"/>
      <c r="C23" s="57"/>
      <c r="D23" s="57"/>
      <c r="E23" s="58"/>
      <c r="F23" s="58"/>
      <c r="G23" s="58"/>
      <c r="H23" s="59"/>
      <c r="I23" s="58"/>
      <c r="J23" s="60"/>
      <c r="K23" s="58"/>
      <c r="L23" s="15"/>
      <c r="M23" s="15"/>
      <c r="N23" s="15"/>
      <c r="O23" s="15"/>
      <c r="P23" s="15"/>
      <c r="Q23" s="16"/>
    </row>
    <row r="24" spans="1:17" ht="12" customHeight="1">
      <c r="A24" s="61"/>
      <c r="B24" s="270"/>
      <c r="C24" s="271"/>
      <c r="D24" s="272"/>
      <c r="E24" s="272"/>
      <c r="F24" s="272"/>
      <c r="G24" s="273"/>
      <c r="H24" s="64"/>
      <c r="I24" s="15"/>
      <c r="J24" s="65"/>
      <c r="K24" s="15"/>
      <c r="L24" s="15"/>
      <c r="M24" s="15"/>
      <c r="N24" s="15"/>
      <c r="O24" s="15"/>
      <c r="P24" s="15"/>
      <c r="Q24" s="16"/>
    </row>
    <row r="25" spans="1:17" ht="12" customHeight="1">
      <c r="A25" s="63"/>
      <c r="B25" s="15"/>
      <c r="C25" s="15"/>
      <c r="D25" s="15"/>
      <c r="E25" s="15"/>
      <c r="F25" s="15"/>
      <c r="G25" s="15"/>
      <c r="H25" s="66"/>
      <c r="I25" s="15"/>
      <c r="J25" s="67"/>
      <c r="K25" s="15"/>
      <c r="L25" s="15"/>
      <c r="M25" s="15"/>
      <c r="N25" s="15"/>
      <c r="O25" s="15"/>
      <c r="P25" s="15"/>
      <c r="Q25" s="16"/>
    </row>
    <row r="26" spans="1:17" ht="12" customHeight="1">
      <c r="A26" s="63"/>
      <c r="B26" s="15"/>
      <c r="C26" s="15"/>
      <c r="D26" s="15"/>
      <c r="E26" s="15"/>
      <c r="F26" s="15"/>
      <c r="G26" s="15"/>
      <c r="H26" s="66"/>
      <c r="I26" s="15"/>
      <c r="J26" s="67"/>
      <c r="K26" s="15"/>
      <c r="L26" s="15"/>
      <c r="M26" s="15"/>
      <c r="N26" s="15"/>
      <c r="O26" s="15"/>
      <c r="P26" s="15"/>
      <c r="Q26" s="16"/>
    </row>
    <row r="27" spans="1:17" ht="12" customHeight="1">
      <c r="A27" s="63"/>
      <c r="B27" s="283"/>
      <c r="C27" s="284"/>
      <c r="D27" s="284"/>
      <c r="E27" s="285"/>
      <c r="F27" s="15"/>
      <c r="G27" s="15"/>
      <c r="H27" s="66"/>
      <c r="I27" s="15"/>
      <c r="J27" s="67"/>
      <c r="K27" s="15"/>
      <c r="L27" s="15"/>
      <c r="M27" s="15"/>
      <c r="N27" s="15"/>
      <c r="O27" s="15"/>
      <c r="P27" s="15"/>
      <c r="Q27" s="16"/>
    </row>
    <row r="28" spans="1:17" ht="12" customHeight="1">
      <c r="A28" s="63"/>
      <c r="B28" s="286"/>
      <c r="C28" s="287"/>
      <c r="D28" s="287"/>
      <c r="E28" s="288"/>
      <c r="F28" s="15"/>
      <c r="G28" s="15"/>
      <c r="H28" s="66"/>
      <c r="I28" s="15"/>
      <c r="J28" s="67"/>
      <c r="K28" s="15"/>
      <c r="L28" s="15"/>
      <c r="M28" s="15"/>
      <c r="N28" s="15"/>
      <c r="O28" s="15"/>
      <c r="P28" s="15"/>
      <c r="Q28" s="16"/>
    </row>
    <row r="29" spans="1:17" ht="16" customHeight="1">
      <c r="A29" s="63"/>
      <c r="B29" s="286"/>
      <c r="C29" s="287"/>
      <c r="D29" s="287"/>
      <c r="E29" s="288"/>
      <c r="F29" s="15"/>
      <c r="G29" s="15"/>
      <c r="H29" s="66"/>
      <c r="I29" s="15"/>
      <c r="J29" s="67"/>
      <c r="K29" s="15"/>
      <c r="L29" s="15"/>
      <c r="M29" s="15"/>
      <c r="N29" s="15"/>
      <c r="O29" s="15"/>
      <c r="P29" s="15"/>
      <c r="Q29" s="16"/>
    </row>
    <row r="30" spans="1:17" ht="16" customHeight="1">
      <c r="A30" s="63"/>
      <c r="B30" s="286"/>
      <c r="C30" s="287"/>
      <c r="D30" s="287"/>
      <c r="E30" s="288"/>
      <c r="F30" s="15"/>
      <c r="G30" s="15"/>
      <c r="H30" s="66"/>
      <c r="I30" s="15"/>
      <c r="J30" s="67"/>
      <c r="K30" s="15"/>
      <c r="L30" s="15"/>
      <c r="M30" s="15"/>
      <c r="N30" s="15"/>
      <c r="O30" s="15"/>
      <c r="P30" s="15"/>
      <c r="Q30" s="16"/>
    </row>
    <row r="31" spans="1:17" ht="16" customHeight="1">
      <c r="A31" s="63"/>
      <c r="B31" s="286"/>
      <c r="C31" s="287"/>
      <c r="D31" s="287"/>
      <c r="E31" s="288"/>
      <c r="F31" s="15"/>
      <c r="G31" s="15"/>
      <c r="H31" s="66"/>
      <c r="I31" s="15"/>
      <c r="J31" s="67"/>
      <c r="K31" s="15"/>
      <c r="L31" s="15"/>
      <c r="M31" s="15"/>
      <c r="N31" s="15"/>
      <c r="O31" s="15"/>
      <c r="P31" s="15"/>
      <c r="Q31" s="16"/>
    </row>
    <row r="32" spans="1:17" ht="16" customHeight="1">
      <c r="A32" s="63"/>
      <c r="B32" s="286"/>
      <c r="C32" s="287"/>
      <c r="D32" s="287"/>
      <c r="E32" s="288"/>
      <c r="F32" s="15"/>
      <c r="G32" s="15"/>
      <c r="H32" s="66"/>
      <c r="I32" s="15"/>
      <c r="J32" s="67"/>
      <c r="K32" s="15"/>
      <c r="L32" s="15"/>
      <c r="M32" s="15"/>
      <c r="N32" s="15"/>
      <c r="O32" s="15"/>
      <c r="P32" s="15"/>
      <c r="Q32" s="16"/>
    </row>
    <row r="33" spans="1:17" ht="16" customHeight="1">
      <c r="A33" s="63"/>
      <c r="B33" s="286"/>
      <c r="C33" s="287"/>
      <c r="D33" s="287"/>
      <c r="E33" s="288"/>
      <c r="F33" s="15"/>
      <c r="G33" s="15"/>
      <c r="H33" s="66"/>
      <c r="I33" s="15"/>
      <c r="J33" s="67"/>
      <c r="K33" s="15"/>
      <c r="L33" s="15"/>
      <c r="M33" s="15"/>
      <c r="N33" s="15"/>
      <c r="O33" s="15"/>
      <c r="P33" s="15"/>
      <c r="Q33" s="16"/>
    </row>
    <row r="34" spans="1:17" ht="16" customHeight="1">
      <c r="A34" s="63"/>
      <c r="B34" s="286"/>
      <c r="C34" s="287"/>
      <c r="D34" s="287"/>
      <c r="E34" s="288"/>
      <c r="F34" s="15"/>
      <c r="G34" s="15"/>
      <c r="H34" s="66"/>
      <c r="I34" s="15"/>
      <c r="J34" s="67"/>
      <c r="K34" s="15"/>
      <c r="L34" s="15"/>
      <c r="M34" s="15"/>
      <c r="N34" s="15"/>
      <c r="O34" s="15"/>
      <c r="P34" s="15"/>
      <c r="Q34" s="16"/>
    </row>
    <row r="35" spans="1:17" ht="20" customHeight="1">
      <c r="A35" s="63"/>
      <c r="B35" s="289"/>
      <c r="C35" s="290"/>
      <c r="D35" s="290"/>
      <c r="E35" s="291"/>
      <c r="F35" s="15"/>
      <c r="G35" s="15"/>
      <c r="H35" s="66"/>
      <c r="I35" s="15"/>
      <c r="J35" s="67"/>
      <c r="K35" s="15"/>
      <c r="L35" s="15"/>
      <c r="M35" s="15"/>
      <c r="N35" s="15"/>
      <c r="O35" s="15"/>
      <c r="P35" s="15"/>
      <c r="Q35" s="16"/>
    </row>
    <row r="36" spans="1:17" ht="20" customHeight="1">
      <c r="A36" s="63"/>
      <c r="B36" s="15"/>
      <c r="C36" s="15"/>
      <c r="D36" s="15"/>
      <c r="E36" s="15"/>
      <c r="F36" s="15"/>
      <c r="G36" s="15"/>
      <c r="H36" s="66"/>
      <c r="I36" s="15"/>
      <c r="J36" s="67"/>
      <c r="K36" s="15"/>
      <c r="L36" s="15"/>
      <c r="M36" s="15"/>
      <c r="N36" s="15"/>
      <c r="O36" s="15"/>
      <c r="P36" s="15"/>
      <c r="Q36" s="16"/>
    </row>
    <row r="37" spans="1:17" ht="12" customHeight="1">
      <c r="A37" s="63"/>
      <c r="B37" s="15"/>
      <c r="C37" s="15"/>
      <c r="D37" s="15"/>
      <c r="E37" s="15"/>
      <c r="F37" s="15"/>
      <c r="G37" s="15"/>
      <c r="H37" s="66"/>
      <c r="I37" s="15"/>
      <c r="J37" s="67"/>
      <c r="K37" s="15"/>
      <c r="L37" s="15"/>
      <c r="M37" s="15"/>
      <c r="N37" s="15"/>
      <c r="O37" s="15"/>
      <c r="P37" s="15"/>
      <c r="Q37" s="16"/>
    </row>
    <row r="38" spans="1:17" ht="12" customHeight="1">
      <c r="A38" s="63"/>
      <c r="B38" s="15"/>
      <c r="C38" s="15"/>
      <c r="D38" s="15"/>
      <c r="E38" s="15"/>
      <c r="F38" s="15"/>
      <c r="G38" s="15"/>
      <c r="H38" s="66"/>
      <c r="I38" s="15"/>
      <c r="J38" s="67"/>
      <c r="K38" s="15"/>
      <c r="L38" s="15"/>
      <c r="M38" s="15"/>
      <c r="N38" s="15"/>
      <c r="O38" s="15"/>
      <c r="P38" s="15"/>
      <c r="Q38" s="16"/>
    </row>
    <row r="39" spans="1:17" ht="12" customHeight="1">
      <c r="A39" s="63"/>
      <c r="B39" s="15"/>
      <c r="C39" s="15"/>
      <c r="D39" s="15"/>
      <c r="E39" s="15"/>
      <c r="F39" s="15"/>
      <c r="G39" s="15"/>
      <c r="H39" s="66"/>
      <c r="I39" s="15"/>
      <c r="J39" s="67"/>
      <c r="K39" s="15"/>
      <c r="L39" s="15"/>
      <c r="M39" s="15"/>
      <c r="N39" s="15"/>
      <c r="O39" s="15"/>
      <c r="P39" s="15"/>
      <c r="Q39" s="16"/>
    </row>
    <row r="40" spans="1:17" ht="12" customHeight="1">
      <c r="A40" s="63"/>
      <c r="B40" s="15"/>
      <c r="C40" s="15"/>
      <c r="D40" s="15"/>
      <c r="E40" s="15"/>
      <c r="F40" s="15"/>
      <c r="G40" s="15"/>
      <c r="H40" s="66"/>
      <c r="I40" s="15"/>
      <c r="J40" s="67"/>
      <c r="K40" s="15"/>
      <c r="L40" s="15"/>
      <c r="M40" s="15"/>
      <c r="N40" s="15"/>
      <c r="O40" s="15"/>
      <c r="P40" s="15"/>
      <c r="Q40" s="16"/>
    </row>
    <row r="41" spans="1:17" ht="12" customHeight="1">
      <c r="A41" s="63"/>
      <c r="B41" s="15"/>
      <c r="C41" s="15"/>
      <c r="D41" s="15"/>
      <c r="E41" s="15"/>
      <c r="F41" s="15"/>
      <c r="G41" s="15"/>
      <c r="H41" s="66"/>
      <c r="I41" s="15"/>
      <c r="J41" s="67"/>
      <c r="K41" s="15"/>
      <c r="L41" s="15"/>
      <c r="M41" s="15"/>
      <c r="N41" s="15"/>
      <c r="O41" s="15"/>
      <c r="P41" s="15"/>
      <c r="Q41" s="16"/>
    </row>
    <row r="42" spans="1:17" ht="12" customHeight="1">
      <c r="A42" s="63"/>
      <c r="B42" s="15"/>
      <c r="C42" s="15"/>
      <c r="D42" s="15"/>
      <c r="E42" s="15"/>
      <c r="F42" s="15"/>
      <c r="G42" s="15"/>
      <c r="H42" s="66"/>
      <c r="I42" s="15"/>
      <c r="J42" s="67"/>
      <c r="K42" s="15"/>
      <c r="L42" s="15"/>
      <c r="M42" s="15"/>
      <c r="N42" s="15"/>
      <c r="O42" s="15"/>
      <c r="P42" s="15"/>
      <c r="Q42" s="16"/>
    </row>
    <row r="43" spans="1:17" ht="12" customHeight="1">
      <c r="A43" s="63"/>
      <c r="B43" s="15"/>
      <c r="C43" s="15"/>
      <c r="D43" s="15"/>
      <c r="E43" s="15"/>
      <c r="F43" s="15"/>
      <c r="G43" s="15"/>
      <c r="H43" s="66"/>
      <c r="I43" s="15"/>
      <c r="J43" s="67"/>
      <c r="K43" s="15"/>
      <c r="L43" s="15"/>
      <c r="M43" s="15"/>
      <c r="N43" s="15"/>
      <c r="O43" s="15"/>
      <c r="P43" s="15"/>
      <c r="Q43" s="16"/>
    </row>
    <row r="44" spans="1:17" ht="12" customHeight="1">
      <c r="A44" s="63"/>
      <c r="B44" s="15"/>
      <c r="C44" s="15"/>
      <c r="D44" s="15"/>
      <c r="E44" s="15"/>
      <c r="F44" s="15"/>
      <c r="G44" s="15"/>
      <c r="H44" s="66"/>
      <c r="I44" s="15"/>
      <c r="J44" s="67"/>
      <c r="K44" s="15"/>
      <c r="L44" s="15"/>
      <c r="M44" s="15"/>
      <c r="N44" s="15"/>
      <c r="O44" s="15"/>
      <c r="P44" s="15"/>
      <c r="Q44" s="16"/>
    </row>
    <row r="45" spans="1:17" ht="12" customHeight="1">
      <c r="A45" s="63"/>
      <c r="B45" s="15"/>
      <c r="C45" s="15"/>
      <c r="D45" s="15"/>
      <c r="E45" s="15"/>
      <c r="F45" s="15"/>
      <c r="G45" s="15"/>
      <c r="H45" s="66"/>
      <c r="I45" s="15"/>
      <c r="J45" s="67"/>
      <c r="K45" s="15"/>
      <c r="L45" s="15"/>
      <c r="M45" s="15"/>
      <c r="N45" s="15"/>
      <c r="O45" s="15"/>
      <c r="P45" s="15"/>
      <c r="Q45" s="16"/>
    </row>
    <row r="46" spans="1:17" ht="12" customHeight="1">
      <c r="A46" s="63"/>
      <c r="B46" s="15"/>
      <c r="C46" s="15"/>
      <c r="D46" s="15"/>
      <c r="E46" s="15"/>
      <c r="F46" s="15"/>
      <c r="G46" s="15"/>
      <c r="H46" s="66"/>
      <c r="I46" s="15"/>
      <c r="J46" s="67"/>
      <c r="K46" s="15"/>
      <c r="L46" s="15"/>
      <c r="M46" s="15"/>
      <c r="N46" s="15"/>
      <c r="O46" s="15"/>
      <c r="P46" s="15"/>
      <c r="Q46" s="16"/>
    </row>
    <row r="47" spans="1:17" ht="12" customHeight="1">
      <c r="A47" s="68"/>
      <c r="B47" s="69"/>
      <c r="C47" s="69"/>
      <c r="D47" s="69"/>
      <c r="E47" s="69"/>
      <c r="F47" s="70"/>
      <c r="G47" s="71"/>
      <c r="H47" s="71"/>
      <c r="I47" s="71"/>
      <c r="J47" s="72"/>
      <c r="K47" s="71"/>
      <c r="L47" s="71"/>
      <c r="M47" s="71"/>
      <c r="N47" s="71"/>
      <c r="O47" s="71"/>
      <c r="P47" s="71"/>
      <c r="Q47" s="71"/>
    </row>
  </sheetData>
  <sheetCalcPr fullCalcOnLoad="1"/>
  <mergeCells count="22">
    <mergeCell ref="B27:E35"/>
    <mergeCell ref="B24:G24"/>
    <mergeCell ref="A2:G2"/>
    <mergeCell ref="B21:G21"/>
    <mergeCell ref="B22:G22"/>
    <mergeCell ref="B16:G16"/>
    <mergeCell ref="B4:G4"/>
    <mergeCell ref="A1:K1"/>
    <mergeCell ref="B20:G20"/>
    <mergeCell ref="B8:G8"/>
    <mergeCell ref="B19:G19"/>
    <mergeCell ref="B17:G17"/>
    <mergeCell ref="B15:G15"/>
    <mergeCell ref="B14:G14"/>
    <mergeCell ref="B7:G7"/>
    <mergeCell ref="B6:G6"/>
    <mergeCell ref="B5:G5"/>
    <mergeCell ref="B13:G13"/>
    <mergeCell ref="B12:G12"/>
    <mergeCell ref="B11:G11"/>
    <mergeCell ref="B10:G10"/>
    <mergeCell ref="B9:G9"/>
  </mergeCells>
  <phoneticPr fontId="66" type="noConversion"/>
  <pageMargins left="0.75" right="0.75" top="1" bottom="1" header="0.5" footer="0.5"/>
  <headerFooter>
    <oddFooter>&amp;C&amp;"Helvetica Neue,Regular"&amp;12&amp;K000000&amp;P</oddFooter>
  </headerFooter>
  <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IV101"/>
  <sheetViews>
    <sheetView showGridLines="0" tabSelected="1" topLeftCell="B35" zoomScale="125" workbookViewId="0">
      <selection activeCell="D43" sqref="D43"/>
    </sheetView>
  </sheetViews>
  <sheetFormatPr baseColWidth="10" defaultColWidth="9.1640625" defaultRowHeight="13" customHeight="1"/>
  <cols>
    <col min="1" max="1" width="2.83203125" style="73" customWidth="1"/>
    <col min="2" max="2" width="14.6640625" style="73" customWidth="1"/>
    <col min="3" max="3" width="19.83203125" style="73" customWidth="1"/>
    <col min="4" max="4" width="14.5" style="73" customWidth="1"/>
    <col min="5" max="5" width="4.6640625" style="73" customWidth="1"/>
    <col min="6" max="6" width="13.6640625" style="73" customWidth="1"/>
    <col min="7" max="7" width="4.6640625" style="73" customWidth="1"/>
    <col min="8" max="8" width="13.6640625" style="73" customWidth="1"/>
    <col min="9" max="9" width="4.6640625" style="73" customWidth="1"/>
    <col min="10" max="10" width="13.6640625" style="73" customWidth="1"/>
    <col min="11" max="11" width="4.6640625" style="73" customWidth="1"/>
    <col min="12" max="12" width="13.6640625" style="73" customWidth="1"/>
    <col min="13" max="13" width="4.6640625" style="73" customWidth="1"/>
    <col min="14" max="14" width="13.33203125" style="73" customWidth="1"/>
    <col min="15" max="15" width="4.6640625" style="73" customWidth="1"/>
    <col min="16" max="17" width="9.1640625" style="73" hidden="1" customWidth="1"/>
    <col min="18" max="18" width="9.1640625" style="73"/>
    <col min="19" max="19" width="10.1640625" style="73" customWidth="1"/>
    <col min="20" max="26" width="9.1640625" style="73" hidden="1" customWidth="1"/>
    <col min="27" max="256" width="9.1640625" style="73"/>
  </cols>
  <sheetData>
    <row r="1" spans="1:28" ht="49" customHeight="1">
      <c r="A1" s="74"/>
      <c r="B1" s="343" t="s">
        <v>164</v>
      </c>
      <c r="C1" s="344"/>
      <c r="D1" s="344"/>
      <c r="E1" s="344"/>
      <c r="F1" s="344"/>
      <c r="G1" s="344"/>
      <c r="H1" s="344"/>
      <c r="I1" s="344"/>
      <c r="J1" s="344"/>
      <c r="K1" s="344"/>
      <c r="L1" s="345"/>
      <c r="M1" s="346"/>
      <c r="N1" s="75"/>
      <c r="O1" s="75"/>
      <c r="P1" s="76"/>
      <c r="Q1" s="74"/>
      <c r="R1" s="76"/>
      <c r="S1" s="74"/>
      <c r="T1" s="74"/>
      <c r="U1" s="74"/>
      <c r="V1" s="74"/>
      <c r="W1" s="74"/>
      <c r="X1" s="74"/>
      <c r="Y1" s="74"/>
      <c r="Z1" s="74"/>
      <c r="AA1" s="74"/>
      <c r="AB1" s="74"/>
    </row>
    <row r="2" spans="1:28" ht="17" customHeight="1">
      <c r="A2" s="77"/>
      <c r="B2" s="338" t="s">
        <v>38</v>
      </c>
      <c r="C2" s="339"/>
      <c r="D2" s="340"/>
      <c r="E2" s="341"/>
      <c r="F2" s="341"/>
      <c r="G2" s="342"/>
      <c r="H2" s="334" t="s">
        <v>40</v>
      </c>
      <c r="I2" s="330"/>
      <c r="J2" s="330"/>
      <c r="K2" s="331"/>
      <c r="L2" s="336"/>
      <c r="M2" s="337"/>
      <c r="N2" s="337"/>
      <c r="O2" s="337"/>
      <c r="P2" s="80"/>
      <c r="Q2" s="80"/>
      <c r="R2" s="80"/>
      <c r="S2" s="80"/>
      <c r="T2" s="80"/>
      <c r="U2" s="80"/>
      <c r="V2" s="80"/>
      <c r="W2" s="80"/>
      <c r="X2" s="80"/>
      <c r="Y2" s="80"/>
      <c r="Z2" s="80"/>
      <c r="AA2" s="80"/>
      <c r="AB2" s="81"/>
    </row>
    <row r="3" spans="1:28" ht="17" customHeight="1">
      <c r="A3" s="77"/>
      <c r="B3" s="324" t="s">
        <v>39</v>
      </c>
      <c r="C3" s="325"/>
      <c r="D3" s="326"/>
      <c r="E3" s="327"/>
      <c r="F3" s="327"/>
      <c r="G3" s="328"/>
      <c r="H3" s="329" t="s">
        <v>41</v>
      </c>
      <c r="I3" s="330"/>
      <c r="J3" s="330"/>
      <c r="K3" s="331"/>
      <c r="L3" s="78"/>
      <c r="M3" s="79"/>
      <c r="N3" s="79"/>
      <c r="O3" s="79"/>
      <c r="P3" s="80"/>
      <c r="Q3" s="80"/>
      <c r="R3" s="80"/>
      <c r="S3" s="80"/>
      <c r="T3" s="80"/>
      <c r="U3" s="80"/>
      <c r="V3" s="80"/>
      <c r="W3" s="80"/>
      <c r="X3" s="80"/>
      <c r="Y3" s="80"/>
      <c r="Z3" s="80"/>
      <c r="AA3" s="80"/>
      <c r="AB3" s="81"/>
    </row>
    <row r="4" spans="1:28" ht="17" customHeight="1">
      <c r="A4" s="82"/>
      <c r="B4" s="83" t="s">
        <v>165</v>
      </c>
      <c r="C4" s="84"/>
      <c r="D4" s="85"/>
      <c r="E4" s="86"/>
      <c r="F4" s="86"/>
      <c r="G4" s="86"/>
      <c r="H4" s="84"/>
      <c r="I4" s="87"/>
      <c r="J4" s="87"/>
      <c r="K4" s="87"/>
      <c r="L4" s="88"/>
      <c r="M4" s="88"/>
      <c r="N4" s="89"/>
      <c r="O4" s="88"/>
      <c r="P4" s="90"/>
      <c r="Q4" s="64"/>
      <c r="R4" s="80"/>
      <c r="S4" s="80"/>
      <c r="T4" s="80"/>
      <c r="U4" s="80"/>
      <c r="V4" s="80"/>
      <c r="W4" s="80"/>
      <c r="X4" s="80"/>
      <c r="Y4" s="80"/>
      <c r="Z4" s="80"/>
      <c r="AA4" s="80"/>
      <c r="AB4" s="81"/>
    </row>
    <row r="5" spans="1:28" ht="15" customHeight="1">
      <c r="A5" s="82"/>
      <c r="B5" s="91" t="s">
        <v>166</v>
      </c>
      <c r="C5" s="92"/>
      <c r="D5" s="93"/>
      <c r="E5" s="94"/>
      <c r="F5" s="94"/>
      <c r="G5" s="94"/>
      <c r="H5" s="92"/>
      <c r="I5" s="79"/>
      <c r="J5" s="79"/>
      <c r="K5" s="79"/>
      <c r="L5" s="88"/>
      <c r="M5" s="88"/>
      <c r="N5" s="89"/>
      <c r="O5" s="88"/>
      <c r="P5" s="90"/>
      <c r="Q5" s="64"/>
      <c r="R5" s="80"/>
      <c r="S5" s="80"/>
      <c r="T5" s="80"/>
      <c r="U5" s="80"/>
      <c r="V5" s="80"/>
      <c r="W5" s="80"/>
      <c r="X5" s="80"/>
      <c r="Y5" s="80"/>
      <c r="Z5" s="80"/>
      <c r="AA5" s="80"/>
      <c r="AB5" s="81"/>
    </row>
    <row r="6" spans="1:28" ht="15" customHeight="1">
      <c r="A6" s="82"/>
      <c r="B6" s="91" t="s">
        <v>167</v>
      </c>
      <c r="C6" s="92"/>
      <c r="D6" s="93"/>
      <c r="E6" s="94"/>
      <c r="F6" s="94"/>
      <c r="G6" s="94"/>
      <c r="H6" s="92"/>
      <c r="I6" s="79"/>
      <c r="J6" s="79"/>
      <c r="K6" s="79"/>
      <c r="L6" s="88"/>
      <c r="M6" s="88"/>
      <c r="N6" s="89"/>
      <c r="O6" s="88"/>
      <c r="P6" s="90"/>
      <c r="Q6" s="64"/>
      <c r="R6" s="80"/>
      <c r="S6" s="80"/>
      <c r="T6" s="80"/>
      <c r="U6" s="80"/>
      <c r="V6" s="80"/>
      <c r="W6" s="80"/>
      <c r="X6" s="80"/>
      <c r="Y6" s="80"/>
      <c r="Z6" s="80"/>
      <c r="AA6" s="80"/>
      <c r="AB6" s="81"/>
    </row>
    <row r="7" spans="1:28" ht="17" customHeight="1">
      <c r="A7" s="82"/>
      <c r="B7" s="95" t="s">
        <v>168</v>
      </c>
      <c r="C7" s="92"/>
      <c r="D7" s="93"/>
      <c r="E7" s="94"/>
      <c r="F7" s="94"/>
      <c r="G7" s="94"/>
      <c r="H7" s="92"/>
      <c r="I7" s="79"/>
      <c r="J7" s="79"/>
      <c r="K7" s="79"/>
      <c r="L7" s="88"/>
      <c r="M7" s="88"/>
      <c r="N7" s="89"/>
      <c r="O7" s="88"/>
      <c r="P7" s="90"/>
      <c r="Q7" s="64"/>
      <c r="R7" s="80"/>
      <c r="S7" s="80"/>
      <c r="T7" s="80"/>
      <c r="U7" s="80"/>
      <c r="V7" s="80"/>
      <c r="W7" s="80"/>
      <c r="X7" s="80"/>
      <c r="Y7" s="80"/>
      <c r="Z7" s="80"/>
      <c r="AA7" s="80"/>
      <c r="AB7" s="81"/>
    </row>
    <row r="8" spans="1:28" ht="15" customHeight="1">
      <c r="A8" s="96"/>
      <c r="B8" s="322" t="s">
        <v>169</v>
      </c>
      <c r="C8" s="323"/>
      <c r="D8" s="323"/>
      <c r="E8" s="323"/>
      <c r="F8" s="323"/>
      <c r="G8" s="323"/>
      <c r="H8" s="323"/>
      <c r="I8" s="323"/>
      <c r="J8" s="323"/>
      <c r="K8" s="323"/>
      <c r="L8" s="323"/>
      <c r="M8" s="323"/>
      <c r="N8" s="323"/>
      <c r="O8" s="323"/>
      <c r="P8" s="97">
        <v>2</v>
      </c>
      <c r="Q8" s="98" t="s">
        <v>170</v>
      </c>
      <c r="R8" s="96"/>
      <c r="S8" s="96"/>
      <c r="T8" s="96"/>
      <c r="U8" s="96"/>
      <c r="V8" s="96"/>
      <c r="W8" s="96"/>
      <c r="X8" s="96"/>
      <c r="Y8" s="96"/>
      <c r="Z8" s="96"/>
      <c r="AA8" s="96"/>
      <c r="AB8" s="96"/>
    </row>
    <row r="9" spans="1:28" ht="42" customHeight="1">
      <c r="A9" s="99"/>
      <c r="B9" s="100" t="s">
        <v>171</v>
      </c>
      <c r="C9" s="100" t="s">
        <v>172</v>
      </c>
      <c r="D9" s="101"/>
      <c r="E9" s="102"/>
      <c r="F9" s="101"/>
      <c r="G9" s="102"/>
      <c r="H9" s="101"/>
      <c r="I9" s="102"/>
      <c r="J9" s="101"/>
      <c r="K9" s="102"/>
      <c r="L9" s="101"/>
      <c r="M9" s="102"/>
      <c r="N9" s="101"/>
      <c r="O9" s="102"/>
      <c r="P9" s="103">
        <v>3</v>
      </c>
      <c r="Q9" s="104" t="s">
        <v>170</v>
      </c>
      <c r="R9" s="99"/>
      <c r="S9" s="99"/>
      <c r="T9" s="99"/>
      <c r="U9" s="99"/>
      <c r="V9" s="99"/>
      <c r="W9" s="99"/>
      <c r="X9" s="99"/>
      <c r="Y9" s="99"/>
      <c r="Z9" s="99"/>
      <c r="AA9" s="99"/>
      <c r="AB9" s="99"/>
    </row>
    <row r="10" spans="1:28" ht="48" customHeight="1">
      <c r="A10" s="99"/>
      <c r="B10" s="304" t="s">
        <v>173</v>
      </c>
      <c r="C10" s="105" t="str">
        <f>' Description of Review Elements'!C4</f>
        <v>Editing, shape, size</v>
      </c>
      <c r="D10" s="106" t="s">
        <v>174</v>
      </c>
      <c r="E10" s="292" t="s">
        <v>42</v>
      </c>
      <c r="F10" s="293"/>
      <c r="G10" s="293"/>
      <c r="H10" s="293"/>
      <c r="I10" s="293"/>
      <c r="J10" s="293"/>
      <c r="K10" s="293"/>
      <c r="L10" s="293"/>
      <c r="M10" s="293"/>
      <c r="N10" s="293"/>
      <c r="O10" s="294"/>
      <c r="P10" s="107"/>
      <c r="Q10" s="99"/>
      <c r="R10" s="107"/>
      <c r="S10" s="99"/>
      <c r="T10" s="108">
        <v>5</v>
      </c>
      <c r="U10" s="108">
        <v>3.95</v>
      </c>
      <c r="V10" s="108">
        <v>3.45</v>
      </c>
      <c r="W10" s="108">
        <v>2.95</v>
      </c>
      <c r="X10" s="108">
        <v>2.4500000000000002</v>
      </c>
      <c r="Y10" s="108">
        <v>1.95</v>
      </c>
      <c r="Z10" s="109" t="s">
        <v>212</v>
      </c>
      <c r="AA10" s="99"/>
      <c r="AB10" s="99"/>
    </row>
    <row r="11" spans="1:28" ht="54" customHeight="1">
      <c r="A11" s="99"/>
      <c r="B11" s="309"/>
      <c r="C11" s="105" t="str">
        <f>' Description of Review Elements'!C5</f>
        <v>Mix of media, genres and styles</v>
      </c>
      <c r="D11" s="106" t="s">
        <v>174</v>
      </c>
      <c r="E11" s="292" t="s">
        <v>43</v>
      </c>
      <c r="F11" s="293"/>
      <c r="G11" s="293"/>
      <c r="H11" s="293"/>
      <c r="I11" s="293"/>
      <c r="J11" s="293"/>
      <c r="K11" s="293"/>
      <c r="L11" s="293"/>
      <c r="M11" s="293"/>
      <c r="N11" s="293"/>
      <c r="O11" s="294"/>
      <c r="P11" s="110">
        <v>5</v>
      </c>
      <c r="Q11" s="104" t="s">
        <v>170</v>
      </c>
      <c r="R11" s="107"/>
      <c r="S11" s="99"/>
      <c r="T11" s="108">
        <v>4.5</v>
      </c>
      <c r="U11" s="108">
        <v>3.5</v>
      </c>
      <c r="V11" s="108">
        <v>3</v>
      </c>
      <c r="W11" s="108">
        <v>2.5</v>
      </c>
      <c r="X11" s="108">
        <v>2</v>
      </c>
      <c r="Y11" s="108">
        <v>0</v>
      </c>
      <c r="Z11" s="109" t="s">
        <v>148</v>
      </c>
      <c r="AA11" s="99"/>
      <c r="AB11" s="99"/>
    </row>
    <row r="12" spans="1:28" ht="48" customHeight="1">
      <c r="A12" s="99"/>
      <c r="B12" s="309"/>
      <c r="C12" s="105" t="str">
        <f>' Description of Review Elements'!C6</f>
        <v>Structure, flow and use of illustrations and examples</v>
      </c>
      <c r="D12" s="106" t="s">
        <v>174</v>
      </c>
      <c r="E12" s="292" t="s">
        <v>18</v>
      </c>
      <c r="F12" s="293"/>
      <c r="G12" s="293"/>
      <c r="H12" s="293"/>
      <c r="I12" s="293"/>
      <c r="J12" s="293"/>
      <c r="K12" s="293"/>
      <c r="L12" s="293"/>
      <c r="M12" s="293"/>
      <c r="N12" s="293"/>
      <c r="O12" s="294"/>
      <c r="P12" s="110">
        <v>6</v>
      </c>
      <c r="Q12" s="104" t="s">
        <v>170</v>
      </c>
      <c r="R12" s="107"/>
      <c r="S12" s="99"/>
      <c r="T12" s="108">
        <v>4</v>
      </c>
      <c r="U12" s="99"/>
      <c r="V12" s="99"/>
      <c r="W12" s="99"/>
      <c r="X12" s="99"/>
      <c r="Y12" s="99"/>
      <c r="Z12" s="109" t="s">
        <v>186</v>
      </c>
      <c r="AA12" s="99"/>
      <c r="AB12" s="99"/>
    </row>
    <row r="13" spans="1:28" ht="54" customHeight="1">
      <c r="A13" s="99"/>
      <c r="B13" s="309"/>
      <c r="C13" s="111" t="str">
        <f>' Description of Review Elements'!C7</f>
        <v>Output Packet Management _x000D_</v>
      </c>
      <c r="D13" s="106" t="s">
        <v>174</v>
      </c>
      <c r="E13" s="292" t="s">
        <v>19</v>
      </c>
      <c r="F13" s="293"/>
      <c r="G13" s="293"/>
      <c r="H13" s="293"/>
      <c r="I13" s="293"/>
      <c r="J13" s="293"/>
      <c r="K13" s="293"/>
      <c r="L13" s="293"/>
      <c r="M13" s="293"/>
      <c r="N13" s="293"/>
      <c r="O13" s="294"/>
      <c r="P13" s="110">
        <v>7</v>
      </c>
      <c r="Q13" s="104" t="s">
        <v>170</v>
      </c>
      <c r="R13" s="107"/>
      <c r="S13" s="99"/>
      <c r="T13" s="99"/>
      <c r="U13" s="99"/>
      <c r="V13" s="99"/>
      <c r="W13" s="99"/>
      <c r="X13" s="99"/>
      <c r="Y13" s="99"/>
      <c r="Z13" s="99"/>
      <c r="AA13" s="99"/>
      <c r="AB13" s="99"/>
    </row>
    <row r="14" spans="1:28" ht="13.75" customHeight="1">
      <c r="A14" s="99"/>
      <c r="B14" s="112"/>
      <c r="C14" s="306" t="s">
        <v>149</v>
      </c>
      <c r="D14" s="308" t="s">
        <v>20</v>
      </c>
      <c r="E14" s="299"/>
      <c r="F14" s="299"/>
      <c r="G14" s="299"/>
      <c r="H14" s="299"/>
      <c r="I14" s="299"/>
      <c r="J14" s="299"/>
      <c r="K14" s="299"/>
      <c r="L14" s="299"/>
      <c r="M14" s="299"/>
      <c r="N14" s="299"/>
      <c r="O14" s="300"/>
      <c r="P14" s="110">
        <v>8</v>
      </c>
      <c r="Q14" s="104" t="s">
        <v>170</v>
      </c>
      <c r="R14" s="107"/>
      <c r="S14" s="99"/>
      <c r="T14" s="99"/>
      <c r="U14" s="99"/>
      <c r="V14" s="99"/>
      <c r="W14" s="99"/>
      <c r="X14" s="99"/>
      <c r="Y14" s="99"/>
      <c r="Z14" s="99"/>
      <c r="AA14" s="99"/>
      <c r="AB14" s="99"/>
    </row>
    <row r="15" spans="1:28" ht="13.75" customHeight="1">
      <c r="A15" s="99"/>
      <c r="B15" s="112"/>
      <c r="C15" s="307"/>
      <c r="D15" s="301"/>
      <c r="E15" s="302"/>
      <c r="F15" s="302"/>
      <c r="G15" s="302"/>
      <c r="H15" s="302"/>
      <c r="I15" s="302"/>
      <c r="J15" s="302"/>
      <c r="K15" s="302"/>
      <c r="L15" s="302"/>
      <c r="M15" s="302"/>
      <c r="N15" s="302"/>
      <c r="O15" s="303"/>
      <c r="P15" s="110">
        <v>9</v>
      </c>
      <c r="Q15" s="104" t="s">
        <v>170</v>
      </c>
      <c r="R15" s="107"/>
      <c r="S15" s="99"/>
      <c r="T15" s="99"/>
      <c r="U15" s="99"/>
      <c r="V15" s="99"/>
      <c r="W15" s="99"/>
      <c r="X15" s="99"/>
      <c r="Y15" s="99"/>
      <c r="Z15" s="99"/>
      <c r="AA15" s="99"/>
      <c r="AB15" s="99"/>
    </row>
    <row r="16" spans="1:28" ht="15" customHeight="1">
      <c r="A16" s="99"/>
      <c r="B16" s="99"/>
      <c r="C16" s="113"/>
      <c r="D16" s="114"/>
      <c r="E16" s="114"/>
      <c r="F16" s="114"/>
      <c r="G16" s="114"/>
      <c r="H16" s="114"/>
      <c r="I16" s="114"/>
      <c r="J16" s="114"/>
      <c r="K16" s="114"/>
      <c r="L16" s="114"/>
      <c r="M16" s="114"/>
      <c r="N16" s="114"/>
      <c r="O16" s="114"/>
      <c r="P16" s="103">
        <v>10</v>
      </c>
      <c r="Q16" s="104" t="s">
        <v>170</v>
      </c>
      <c r="R16" s="99"/>
      <c r="S16" s="99"/>
      <c r="T16" s="99"/>
      <c r="U16" s="99"/>
      <c r="V16" s="99"/>
      <c r="W16" s="99"/>
      <c r="X16" s="99"/>
      <c r="Y16" s="99"/>
      <c r="Z16" s="99"/>
      <c r="AA16" s="99"/>
      <c r="AB16" s="99"/>
    </row>
    <row r="17" spans="1:28" ht="39.75" customHeight="1">
      <c r="A17" s="99"/>
      <c r="B17" s="100" t="s">
        <v>150</v>
      </c>
      <c r="C17" s="100" t="s">
        <v>172</v>
      </c>
      <c r="D17" s="101"/>
      <c r="E17" s="102"/>
      <c r="F17" s="101"/>
      <c r="G17" s="102"/>
      <c r="H17" s="101"/>
      <c r="I17" s="102"/>
      <c r="J17" s="101"/>
      <c r="K17" s="102"/>
      <c r="L17" s="101"/>
      <c r="M17" s="102"/>
      <c r="N17" s="101"/>
      <c r="O17" s="102"/>
      <c r="P17" s="103">
        <v>11</v>
      </c>
      <c r="Q17" s="104" t="s">
        <v>170</v>
      </c>
      <c r="R17" s="99"/>
      <c r="S17" s="99"/>
      <c r="T17" s="99"/>
      <c r="U17" s="99"/>
      <c r="V17" s="99"/>
      <c r="W17" s="99"/>
      <c r="X17" s="99"/>
      <c r="Y17" s="99"/>
      <c r="Z17" s="99"/>
      <c r="AA17" s="99"/>
      <c r="AB17" s="99"/>
    </row>
    <row r="18" spans="1:28" ht="47" customHeight="1">
      <c r="A18" s="99"/>
      <c r="B18" s="304" t="s">
        <v>151</v>
      </c>
      <c r="C18" s="105" t="str">
        <f>' Description of Review Elements'!C12</f>
        <v>Articulation and Tracking of Approach</v>
      </c>
      <c r="D18" s="106" t="s">
        <v>174</v>
      </c>
      <c r="E18" s="292" t="s">
        <v>21</v>
      </c>
      <c r="F18" s="293"/>
      <c r="G18" s="293"/>
      <c r="H18" s="293"/>
      <c r="I18" s="293"/>
      <c r="J18" s="293"/>
      <c r="K18" s="293"/>
      <c r="L18" s="293"/>
      <c r="M18" s="293"/>
      <c r="N18" s="293"/>
      <c r="O18" s="294"/>
      <c r="P18" s="110">
        <v>12</v>
      </c>
      <c r="Q18" s="104" t="s">
        <v>170</v>
      </c>
      <c r="R18" s="107"/>
      <c r="S18" s="99"/>
      <c r="T18" s="99"/>
      <c r="U18" s="99"/>
      <c r="V18" s="99"/>
      <c r="W18" s="99"/>
      <c r="X18" s="99"/>
      <c r="Y18" s="99"/>
      <c r="Z18" s="99"/>
      <c r="AA18" s="99"/>
      <c r="AB18" s="99"/>
    </row>
    <row r="19" spans="1:28" ht="49" customHeight="1">
      <c r="A19" s="99"/>
      <c r="B19" s="305"/>
      <c r="C19" s="105" t="str">
        <f>' Description of Review Elements'!C13</f>
        <v>Reflections on Intervention Points, Timing and Transitions</v>
      </c>
      <c r="D19" s="106" t="s">
        <v>174</v>
      </c>
      <c r="E19" s="292" t="s">
        <v>22</v>
      </c>
      <c r="F19" s="293"/>
      <c r="G19" s="293"/>
      <c r="H19" s="293"/>
      <c r="I19" s="293"/>
      <c r="J19" s="293"/>
      <c r="K19" s="293"/>
      <c r="L19" s="293"/>
      <c r="M19" s="293"/>
      <c r="N19" s="293"/>
      <c r="O19" s="294"/>
      <c r="P19" s="110">
        <v>13</v>
      </c>
      <c r="Q19" s="104" t="s">
        <v>170</v>
      </c>
      <c r="R19" s="107"/>
      <c r="S19" s="99"/>
      <c r="T19" s="99"/>
      <c r="U19" s="99"/>
      <c r="V19" s="99"/>
      <c r="W19" s="99"/>
      <c r="X19" s="99"/>
      <c r="Y19" s="99"/>
      <c r="Z19" s="99"/>
      <c r="AA19" s="99"/>
      <c r="AB19" s="99"/>
    </row>
    <row r="20" spans="1:28" ht="50" customHeight="1">
      <c r="A20" s="99"/>
      <c r="B20" s="305"/>
      <c r="C20" s="105" t="str">
        <f>' Description of Review Elements'!C14</f>
        <v>Project Design and Engagement</v>
      </c>
      <c r="D20" s="106" t="s">
        <v>174</v>
      </c>
      <c r="E20" s="292" t="s">
        <v>13</v>
      </c>
      <c r="F20" s="293"/>
      <c r="G20" s="293"/>
      <c r="H20" s="293"/>
      <c r="I20" s="293"/>
      <c r="J20" s="293"/>
      <c r="K20" s="293"/>
      <c r="L20" s="293"/>
      <c r="M20" s="293"/>
      <c r="N20" s="293"/>
      <c r="O20" s="294"/>
      <c r="P20" s="110">
        <v>14</v>
      </c>
      <c r="Q20" s="104" t="s">
        <v>170</v>
      </c>
      <c r="R20" s="107"/>
      <c r="S20" s="99"/>
      <c r="T20" s="99"/>
      <c r="U20" s="99"/>
      <c r="V20" s="99"/>
      <c r="W20" s="99"/>
      <c r="X20" s="99"/>
      <c r="Y20" s="99"/>
      <c r="Z20" s="99"/>
      <c r="AA20" s="99"/>
      <c r="AB20" s="99"/>
    </row>
    <row r="21" spans="1:28" ht="52.5" customHeight="1">
      <c r="A21" s="99"/>
      <c r="B21" s="305"/>
      <c r="C21" s="111" t="str">
        <f>' Description of Review Elements'!C15</f>
        <v>Output Packet Design _x000D_</v>
      </c>
      <c r="D21" s="106" t="s">
        <v>174</v>
      </c>
      <c r="E21" s="292" t="s">
        <v>14</v>
      </c>
      <c r="F21" s="293"/>
      <c r="G21" s="293"/>
      <c r="H21" s="293"/>
      <c r="I21" s="293"/>
      <c r="J21" s="293"/>
      <c r="K21" s="293"/>
      <c r="L21" s="293"/>
      <c r="M21" s="293"/>
      <c r="N21" s="293"/>
      <c r="O21" s="294"/>
      <c r="P21" s="110">
        <v>15</v>
      </c>
      <c r="Q21" s="104" t="s">
        <v>170</v>
      </c>
      <c r="R21" s="107"/>
      <c r="S21" s="99"/>
      <c r="T21" s="99"/>
      <c r="U21" s="99"/>
      <c r="V21" s="99"/>
      <c r="W21" s="99"/>
      <c r="X21" s="99"/>
      <c r="Y21" s="99"/>
      <c r="Z21" s="99"/>
      <c r="AA21" s="99"/>
      <c r="AB21" s="99"/>
    </row>
    <row r="22" spans="1:28" ht="15" customHeight="1">
      <c r="A22" s="99"/>
      <c r="B22" s="112"/>
      <c r="C22" s="306" t="s">
        <v>149</v>
      </c>
      <c r="D22" s="298" t="s">
        <v>15</v>
      </c>
      <c r="E22" s="299"/>
      <c r="F22" s="299"/>
      <c r="G22" s="299"/>
      <c r="H22" s="299"/>
      <c r="I22" s="299"/>
      <c r="J22" s="299"/>
      <c r="K22" s="299"/>
      <c r="L22" s="299"/>
      <c r="M22" s="299"/>
      <c r="N22" s="299"/>
      <c r="O22" s="300"/>
      <c r="P22" s="110">
        <v>16</v>
      </c>
      <c r="Q22" s="104" t="s">
        <v>170</v>
      </c>
      <c r="R22" s="107"/>
      <c r="S22" s="99"/>
      <c r="T22" s="99"/>
      <c r="U22" s="99"/>
      <c r="V22" s="99"/>
      <c r="W22" s="99"/>
      <c r="X22" s="99"/>
      <c r="Y22" s="99"/>
      <c r="Z22" s="99"/>
      <c r="AA22" s="99"/>
      <c r="AB22" s="99"/>
    </row>
    <row r="23" spans="1:28" ht="13.75" customHeight="1">
      <c r="A23" s="99"/>
      <c r="B23" s="112"/>
      <c r="C23" s="307"/>
      <c r="D23" s="301"/>
      <c r="E23" s="302"/>
      <c r="F23" s="302"/>
      <c r="G23" s="302"/>
      <c r="H23" s="302"/>
      <c r="I23" s="302"/>
      <c r="J23" s="302"/>
      <c r="K23" s="302"/>
      <c r="L23" s="302"/>
      <c r="M23" s="302"/>
      <c r="N23" s="302"/>
      <c r="O23" s="303"/>
      <c r="P23" s="110">
        <v>17</v>
      </c>
      <c r="Q23" s="104" t="s">
        <v>170</v>
      </c>
      <c r="R23" s="107"/>
      <c r="S23" s="99"/>
      <c r="T23" s="99"/>
      <c r="U23" s="99"/>
      <c r="V23" s="99"/>
      <c r="W23" s="99"/>
      <c r="X23" s="99"/>
      <c r="Y23" s="99"/>
      <c r="Z23" s="99"/>
      <c r="AA23" s="99"/>
      <c r="AB23" s="99"/>
    </row>
    <row r="24" spans="1:28" ht="15" customHeight="1">
      <c r="A24" s="99"/>
      <c r="B24" s="99"/>
      <c r="C24" s="113"/>
      <c r="D24" s="114"/>
      <c r="E24" s="114"/>
      <c r="F24" s="114"/>
      <c r="G24" s="114"/>
      <c r="H24" s="114"/>
      <c r="I24" s="114"/>
      <c r="J24" s="114"/>
      <c r="K24" s="114"/>
      <c r="L24" s="114"/>
      <c r="M24" s="114"/>
      <c r="N24" s="114"/>
      <c r="O24" s="114"/>
      <c r="P24" s="103">
        <v>18</v>
      </c>
      <c r="Q24" s="104" t="s">
        <v>170</v>
      </c>
      <c r="R24" s="99"/>
      <c r="S24" s="99"/>
      <c r="T24" s="99"/>
      <c r="U24" s="99"/>
      <c r="V24" s="99"/>
      <c r="W24" s="99"/>
      <c r="X24" s="99"/>
      <c r="Y24" s="99"/>
      <c r="Z24" s="99"/>
      <c r="AA24" s="99"/>
      <c r="AB24" s="99"/>
    </row>
    <row r="25" spans="1:28" ht="39.75" customHeight="1">
      <c r="A25" s="99"/>
      <c r="B25" s="100" t="s">
        <v>146</v>
      </c>
      <c r="C25" s="100" t="s">
        <v>172</v>
      </c>
      <c r="D25" s="101"/>
      <c r="E25" s="102"/>
      <c r="F25" s="101"/>
      <c r="G25" s="102"/>
      <c r="H25" s="101"/>
      <c r="I25" s="102"/>
      <c r="J25" s="101"/>
      <c r="K25" s="102"/>
      <c r="L25" s="101"/>
      <c r="M25" s="102"/>
      <c r="N25" s="101"/>
      <c r="O25" s="102"/>
      <c r="P25" s="103">
        <v>19</v>
      </c>
      <c r="Q25" s="104" t="s">
        <v>170</v>
      </c>
      <c r="R25" s="99"/>
      <c r="S25" s="99"/>
      <c r="T25" s="99"/>
      <c r="U25" s="99"/>
      <c r="V25" s="99"/>
      <c r="W25" s="99"/>
      <c r="X25" s="99"/>
      <c r="Y25" s="99"/>
      <c r="Z25" s="99"/>
      <c r="AA25" s="99"/>
      <c r="AB25" s="99"/>
    </row>
    <row r="26" spans="1:28" ht="48" customHeight="1">
      <c r="A26" s="99"/>
      <c r="B26" s="332" t="s">
        <v>147</v>
      </c>
      <c r="C26" s="105" t="str">
        <f>' Description of Review Elements'!C20</f>
        <v>Balance Between Doing and Thinking</v>
      </c>
      <c r="D26" s="106" t="s">
        <v>174</v>
      </c>
      <c r="E26" s="292" t="s">
        <v>16</v>
      </c>
      <c r="F26" s="293"/>
      <c r="G26" s="293"/>
      <c r="H26" s="293"/>
      <c r="I26" s="293"/>
      <c r="J26" s="293"/>
      <c r="K26" s="293"/>
      <c r="L26" s="293"/>
      <c r="M26" s="293"/>
      <c r="N26" s="293"/>
      <c r="O26" s="294"/>
      <c r="P26" s="110">
        <v>20</v>
      </c>
      <c r="Q26" s="104" t="s">
        <v>170</v>
      </c>
      <c r="R26" s="107"/>
      <c r="S26" s="99"/>
      <c r="T26" s="99"/>
      <c r="U26" s="99"/>
      <c r="V26" s="99"/>
      <c r="W26" s="99"/>
      <c r="X26" s="99"/>
      <c r="Y26" s="99"/>
      <c r="Z26" s="99"/>
      <c r="AA26" s="99"/>
      <c r="AB26" s="99"/>
    </row>
    <row r="27" spans="1:28" ht="48" customHeight="1">
      <c r="A27" s="99"/>
      <c r="B27" s="333"/>
      <c r="C27" s="105" t="str">
        <f>' Description of Review Elements'!C21</f>
        <v>Balance Between Reflection and Experimentation</v>
      </c>
      <c r="D27" s="106" t="s">
        <v>174</v>
      </c>
      <c r="E27" s="292" t="s">
        <v>17</v>
      </c>
      <c r="F27" s="293"/>
      <c r="G27" s="293"/>
      <c r="H27" s="293"/>
      <c r="I27" s="293"/>
      <c r="J27" s="293"/>
      <c r="K27" s="293"/>
      <c r="L27" s="293"/>
      <c r="M27" s="293"/>
      <c r="N27" s="293"/>
      <c r="O27" s="294"/>
      <c r="P27" s="110">
        <v>21</v>
      </c>
      <c r="Q27" s="104" t="s">
        <v>170</v>
      </c>
      <c r="R27" s="107"/>
      <c r="S27" s="99"/>
      <c r="T27" s="99"/>
      <c r="U27" s="99"/>
      <c r="V27" s="99"/>
      <c r="W27" s="99"/>
      <c r="X27" s="99"/>
      <c r="Y27" s="99"/>
      <c r="Z27" s="99"/>
      <c r="AA27" s="99"/>
      <c r="AB27" s="99"/>
    </row>
    <row r="28" spans="1:28" ht="48" customHeight="1">
      <c r="A28" s="99"/>
      <c r="B28" s="333"/>
      <c r="C28" s="105" t="str">
        <f>' Description of Review Elements'!C22</f>
        <v>Transformation of Self and Context</v>
      </c>
      <c r="D28" s="106" t="s">
        <v>174</v>
      </c>
      <c r="E28" s="292" t="s">
        <v>8</v>
      </c>
      <c r="F28" s="293"/>
      <c r="G28" s="293"/>
      <c r="H28" s="293"/>
      <c r="I28" s="293"/>
      <c r="J28" s="293"/>
      <c r="K28" s="293"/>
      <c r="L28" s="293"/>
      <c r="M28" s="293"/>
      <c r="N28" s="293"/>
      <c r="O28" s="294"/>
      <c r="P28" s="110">
        <v>22</v>
      </c>
      <c r="Q28" s="104" t="s">
        <v>170</v>
      </c>
      <c r="R28" s="107"/>
      <c r="S28" s="99"/>
      <c r="T28" s="99"/>
      <c r="U28" s="99"/>
      <c r="V28" s="99"/>
      <c r="W28" s="99"/>
      <c r="X28" s="99"/>
      <c r="Y28" s="99"/>
      <c r="Z28" s="99"/>
      <c r="AA28" s="99"/>
      <c r="AB28" s="99"/>
    </row>
    <row r="29" spans="1:28" ht="48" customHeight="1">
      <c r="A29" s="99"/>
      <c r="B29" s="333"/>
      <c r="C29" s="111" t="str">
        <f>' Description of Review Elements'!C23</f>
        <v xml:space="preserve">Reflections on Un/Learning Patterns and Skill-flexes </v>
      </c>
      <c r="D29" s="106" t="s">
        <v>174</v>
      </c>
      <c r="E29" s="292" t="s">
        <v>9</v>
      </c>
      <c r="F29" s="293"/>
      <c r="G29" s="293"/>
      <c r="H29" s="293"/>
      <c r="I29" s="293"/>
      <c r="J29" s="293"/>
      <c r="K29" s="293"/>
      <c r="L29" s="293"/>
      <c r="M29" s="293"/>
      <c r="N29" s="293"/>
      <c r="O29" s="294"/>
      <c r="P29" s="110">
        <v>23</v>
      </c>
      <c r="Q29" s="104" t="s">
        <v>170</v>
      </c>
      <c r="R29" s="107"/>
      <c r="S29" s="99"/>
      <c r="T29" s="99"/>
      <c r="U29" s="99"/>
      <c r="V29" s="99"/>
      <c r="W29" s="99"/>
      <c r="X29" s="99"/>
      <c r="Y29" s="99"/>
      <c r="Z29" s="99"/>
      <c r="AA29" s="99"/>
      <c r="AB29" s="99"/>
    </row>
    <row r="30" spans="1:28" ht="15" customHeight="1">
      <c r="A30" s="99"/>
      <c r="B30" s="112"/>
      <c r="C30" s="306" t="s">
        <v>149</v>
      </c>
      <c r="D30" s="298" t="s">
        <v>10</v>
      </c>
      <c r="E30" s="299"/>
      <c r="F30" s="299"/>
      <c r="G30" s="299"/>
      <c r="H30" s="299"/>
      <c r="I30" s="299"/>
      <c r="J30" s="299"/>
      <c r="K30" s="299"/>
      <c r="L30" s="299"/>
      <c r="M30" s="299"/>
      <c r="N30" s="299"/>
      <c r="O30" s="300"/>
      <c r="P30" s="110">
        <v>24</v>
      </c>
      <c r="Q30" s="104" t="s">
        <v>170</v>
      </c>
      <c r="R30" s="107"/>
      <c r="S30" s="99"/>
      <c r="T30" s="99"/>
      <c r="U30" s="99"/>
      <c r="V30" s="99"/>
      <c r="W30" s="99"/>
      <c r="X30" s="99"/>
      <c r="Y30" s="99"/>
      <c r="Z30" s="99"/>
      <c r="AA30" s="99"/>
      <c r="AB30" s="99"/>
    </row>
    <row r="31" spans="1:28" ht="13.75" customHeight="1">
      <c r="A31" s="99"/>
      <c r="B31" s="112"/>
      <c r="C31" s="307"/>
      <c r="D31" s="301"/>
      <c r="E31" s="302"/>
      <c r="F31" s="302"/>
      <c r="G31" s="302"/>
      <c r="H31" s="302"/>
      <c r="I31" s="302"/>
      <c r="J31" s="302"/>
      <c r="K31" s="302"/>
      <c r="L31" s="302"/>
      <c r="M31" s="302"/>
      <c r="N31" s="302"/>
      <c r="O31" s="303"/>
      <c r="P31" s="110">
        <v>25</v>
      </c>
      <c r="Q31" s="104" t="s">
        <v>170</v>
      </c>
      <c r="R31" s="107"/>
      <c r="S31" s="99"/>
      <c r="T31" s="99"/>
      <c r="U31" s="99"/>
      <c r="V31" s="99"/>
      <c r="W31" s="99"/>
      <c r="X31" s="99"/>
      <c r="Y31" s="99"/>
      <c r="Z31" s="99"/>
      <c r="AA31" s="99"/>
      <c r="AB31" s="99"/>
    </row>
    <row r="32" spans="1:28" ht="15" customHeight="1">
      <c r="A32" s="99"/>
      <c r="B32" s="99"/>
      <c r="C32" s="113"/>
      <c r="D32" s="114"/>
      <c r="E32" s="114"/>
      <c r="F32" s="114"/>
      <c r="G32" s="114"/>
      <c r="H32" s="114"/>
      <c r="I32" s="114"/>
      <c r="J32" s="114"/>
      <c r="K32" s="114"/>
      <c r="L32" s="114"/>
      <c r="M32" s="114"/>
      <c r="N32" s="114"/>
      <c r="O32" s="114"/>
      <c r="P32" s="103">
        <v>26</v>
      </c>
      <c r="Q32" s="104" t="s">
        <v>170</v>
      </c>
      <c r="R32" s="99"/>
      <c r="S32" s="99"/>
      <c r="T32" s="99"/>
      <c r="U32" s="99"/>
      <c r="V32" s="99"/>
      <c r="W32" s="99"/>
      <c r="X32" s="99"/>
      <c r="Y32" s="99"/>
      <c r="Z32" s="99"/>
      <c r="AA32" s="99"/>
      <c r="AB32" s="99"/>
    </row>
    <row r="33" spans="1:28" ht="39.75" customHeight="1">
      <c r="A33" s="99"/>
      <c r="B33" s="100" t="s">
        <v>144</v>
      </c>
      <c r="C33" s="100" t="s">
        <v>172</v>
      </c>
      <c r="D33" s="101"/>
      <c r="E33" s="102"/>
      <c r="F33" s="101"/>
      <c r="G33" s="102"/>
      <c r="H33" s="101"/>
      <c r="I33" s="102"/>
      <c r="J33" s="101"/>
      <c r="K33" s="102"/>
      <c r="L33" s="101"/>
      <c r="M33" s="102"/>
      <c r="N33" s="101"/>
      <c r="O33" s="102"/>
      <c r="P33" s="103">
        <v>27</v>
      </c>
      <c r="Q33" s="104" t="s">
        <v>170</v>
      </c>
      <c r="R33" s="99"/>
      <c r="S33" s="99"/>
      <c r="T33" s="99"/>
      <c r="U33" s="99"/>
      <c r="V33" s="99"/>
      <c r="W33" s="99"/>
      <c r="X33" s="99"/>
      <c r="Y33" s="99"/>
      <c r="Z33" s="99"/>
      <c r="AA33" s="99"/>
      <c r="AB33" s="99"/>
    </row>
    <row r="34" spans="1:28" ht="48" customHeight="1">
      <c r="A34" s="99"/>
      <c r="B34" s="304" t="s">
        <v>145</v>
      </c>
      <c r="C34" s="105" t="str">
        <f>' Description of Review Elements'!C28</f>
        <v>Project Management Skills_x000D_</v>
      </c>
      <c r="D34" s="106" t="s">
        <v>174</v>
      </c>
      <c r="E34" s="292" t="s">
        <v>2</v>
      </c>
      <c r="F34" s="293"/>
      <c r="G34" s="293"/>
      <c r="H34" s="293"/>
      <c r="I34" s="293"/>
      <c r="J34" s="293"/>
      <c r="K34" s="293"/>
      <c r="L34" s="293"/>
      <c r="M34" s="293"/>
      <c r="N34" s="293"/>
      <c r="O34" s="294"/>
      <c r="P34" s="107"/>
      <c r="Q34" s="99"/>
      <c r="R34" s="107"/>
      <c r="S34" s="99"/>
      <c r="T34" s="99"/>
      <c r="U34" s="99"/>
      <c r="V34" s="99"/>
      <c r="W34" s="99"/>
      <c r="X34" s="99"/>
      <c r="Y34" s="99"/>
      <c r="Z34" s="99"/>
      <c r="AA34" s="99"/>
      <c r="AB34" s="99"/>
    </row>
    <row r="35" spans="1:28" ht="48" customHeight="1">
      <c r="A35" s="99"/>
      <c r="B35" s="305"/>
      <c r="C35" s="105" t="str">
        <f>' Description of Review Elements'!C29</f>
        <v>Critical Evaluation Skills and Reference to Good Practices Elsewhere</v>
      </c>
      <c r="D35" s="106" t="s">
        <v>174</v>
      </c>
      <c r="E35" s="292" t="s">
        <v>11</v>
      </c>
      <c r="F35" s="293"/>
      <c r="G35" s="293"/>
      <c r="H35" s="293"/>
      <c r="I35" s="293"/>
      <c r="J35" s="293"/>
      <c r="K35" s="293"/>
      <c r="L35" s="293"/>
      <c r="M35" s="293"/>
      <c r="N35" s="293"/>
      <c r="O35" s="294"/>
      <c r="P35" s="110">
        <v>29</v>
      </c>
      <c r="Q35" s="104" t="s">
        <v>170</v>
      </c>
      <c r="R35" s="107"/>
      <c r="S35" s="99"/>
      <c r="T35" s="99"/>
      <c r="U35" s="99"/>
      <c r="V35" s="99"/>
      <c r="W35" s="99"/>
      <c r="X35" s="99"/>
      <c r="Y35" s="99"/>
      <c r="Z35" s="99"/>
      <c r="AA35" s="99"/>
      <c r="AB35" s="99"/>
    </row>
    <row r="36" spans="1:28" ht="48" customHeight="1">
      <c r="A36" s="99"/>
      <c r="B36" s="305"/>
      <c r="C36" s="105" t="str">
        <f>' Description of Review Elements'!C30</f>
        <v>Collaboration, Participation, and Use of Peers, Allies, Mentors</v>
      </c>
      <c r="D36" s="106" t="s">
        <v>174</v>
      </c>
      <c r="E36" s="292" t="s">
        <v>12</v>
      </c>
      <c r="F36" s="293"/>
      <c r="G36" s="293"/>
      <c r="H36" s="293"/>
      <c r="I36" s="293"/>
      <c r="J36" s="293"/>
      <c r="K36" s="293"/>
      <c r="L36" s="293"/>
      <c r="M36" s="293"/>
      <c r="N36" s="293"/>
      <c r="O36" s="294"/>
      <c r="P36" s="110">
        <v>30</v>
      </c>
      <c r="Q36" s="104" t="s">
        <v>170</v>
      </c>
      <c r="R36" s="107"/>
      <c r="S36" s="99"/>
      <c r="T36" s="99"/>
      <c r="U36" s="99"/>
      <c r="V36" s="99"/>
      <c r="W36" s="99"/>
      <c r="X36" s="99"/>
      <c r="Y36" s="99"/>
      <c r="Z36" s="99"/>
      <c r="AA36" s="99"/>
      <c r="AB36" s="99"/>
    </row>
    <row r="37" spans="1:28" ht="48" customHeight="1">
      <c r="A37" s="99"/>
      <c r="B37" s="305"/>
      <c r="C37" s="111" t="str">
        <f>' Description of Review Elements'!C31</f>
        <v>Leadership, Facilitation and Mentoring Efforts</v>
      </c>
      <c r="D37" s="106" t="s">
        <v>174</v>
      </c>
      <c r="E37" s="292" t="s">
        <v>3</v>
      </c>
      <c r="F37" s="293"/>
      <c r="G37" s="293"/>
      <c r="H37" s="293"/>
      <c r="I37" s="293"/>
      <c r="J37" s="293"/>
      <c r="K37" s="293"/>
      <c r="L37" s="293"/>
      <c r="M37" s="293"/>
      <c r="N37" s="293"/>
      <c r="O37" s="294"/>
      <c r="P37" s="110">
        <v>31</v>
      </c>
      <c r="Q37" s="104" t="s">
        <v>170</v>
      </c>
      <c r="R37" s="107"/>
      <c r="S37" s="99"/>
      <c r="T37" s="99"/>
      <c r="U37" s="99"/>
      <c r="V37" s="99"/>
      <c r="W37" s="99"/>
      <c r="X37" s="99"/>
      <c r="Y37" s="99"/>
      <c r="Z37" s="99"/>
      <c r="AA37" s="99"/>
      <c r="AB37" s="99"/>
    </row>
    <row r="38" spans="1:28" ht="15" customHeight="1">
      <c r="A38" s="99"/>
      <c r="B38" s="112"/>
      <c r="C38" s="306" t="s">
        <v>149</v>
      </c>
      <c r="D38" s="298"/>
      <c r="E38" s="299"/>
      <c r="F38" s="299"/>
      <c r="G38" s="299"/>
      <c r="H38" s="299"/>
      <c r="I38" s="299"/>
      <c r="J38" s="299"/>
      <c r="K38" s="299"/>
      <c r="L38" s="299"/>
      <c r="M38" s="299"/>
      <c r="N38" s="299"/>
      <c r="O38" s="300"/>
      <c r="P38" s="110">
        <v>32</v>
      </c>
      <c r="Q38" s="104" t="s">
        <v>170</v>
      </c>
      <c r="R38" s="107"/>
      <c r="S38" s="99"/>
      <c r="T38" s="99"/>
      <c r="U38" s="99"/>
      <c r="V38" s="99"/>
      <c r="W38" s="99"/>
      <c r="X38" s="99"/>
      <c r="Y38" s="99"/>
      <c r="Z38" s="99"/>
      <c r="AA38" s="99"/>
      <c r="AB38" s="99"/>
    </row>
    <row r="39" spans="1:28" ht="13.75" customHeight="1">
      <c r="A39" s="99"/>
      <c r="B39" s="112"/>
      <c r="C39" s="307"/>
      <c r="D39" s="301"/>
      <c r="E39" s="302"/>
      <c r="F39" s="302"/>
      <c r="G39" s="302"/>
      <c r="H39" s="302"/>
      <c r="I39" s="302"/>
      <c r="J39" s="302"/>
      <c r="K39" s="302"/>
      <c r="L39" s="302"/>
      <c r="M39" s="302"/>
      <c r="N39" s="302"/>
      <c r="O39" s="303"/>
      <c r="P39" s="110">
        <v>33</v>
      </c>
      <c r="Q39" s="104" t="s">
        <v>170</v>
      </c>
      <c r="R39" s="107"/>
      <c r="S39" s="99"/>
      <c r="T39" s="99"/>
      <c r="U39" s="99"/>
      <c r="V39" s="99"/>
      <c r="W39" s="99"/>
      <c r="X39" s="99"/>
      <c r="Y39" s="99"/>
      <c r="Z39" s="99"/>
      <c r="AA39" s="99"/>
      <c r="AB39" s="99"/>
    </row>
    <row r="40" spans="1:28" ht="15" customHeight="1">
      <c r="A40" s="99"/>
      <c r="B40" s="115"/>
      <c r="C40" s="116"/>
      <c r="D40" s="117"/>
      <c r="E40" s="117"/>
      <c r="F40" s="117"/>
      <c r="G40" s="117"/>
      <c r="H40" s="117"/>
      <c r="I40" s="117"/>
      <c r="J40" s="117"/>
      <c r="K40" s="117"/>
      <c r="L40" s="117"/>
      <c r="M40" s="117"/>
      <c r="N40" s="117"/>
      <c r="O40" s="117"/>
      <c r="P40" s="118">
        <v>34</v>
      </c>
      <c r="Q40" s="119" t="s">
        <v>170</v>
      </c>
      <c r="R40" s="99"/>
      <c r="S40" s="99"/>
      <c r="T40" s="99"/>
      <c r="U40" s="99"/>
      <c r="V40" s="99"/>
      <c r="W40" s="99"/>
      <c r="X40" s="99"/>
      <c r="Y40" s="99"/>
      <c r="Z40" s="99"/>
      <c r="AA40" s="99"/>
      <c r="AB40" s="99"/>
    </row>
    <row r="41" spans="1:28" ht="39.75" customHeight="1">
      <c r="A41" s="99"/>
      <c r="B41" s="100" t="s">
        <v>142</v>
      </c>
      <c r="C41" s="100" t="s">
        <v>172</v>
      </c>
      <c r="D41" s="101"/>
      <c r="E41" s="102"/>
      <c r="F41" s="101"/>
      <c r="G41" s="102"/>
      <c r="H41" s="101"/>
      <c r="I41" s="102"/>
      <c r="J41" s="101"/>
      <c r="K41" s="102"/>
      <c r="L41" s="101"/>
      <c r="M41" s="102"/>
      <c r="N41" s="101"/>
      <c r="O41" s="102"/>
      <c r="P41" s="120">
        <v>35</v>
      </c>
      <c r="Q41" s="119" t="s">
        <v>170</v>
      </c>
      <c r="R41" s="99"/>
      <c r="S41" s="99"/>
      <c r="T41" s="99"/>
      <c r="U41" s="99"/>
      <c r="V41" s="99"/>
      <c r="W41" s="99"/>
      <c r="X41" s="99"/>
      <c r="Y41" s="99"/>
      <c r="Z41" s="99"/>
      <c r="AA41" s="99"/>
      <c r="AB41" s="99"/>
    </row>
    <row r="42" spans="1:28" ht="48" customHeight="1">
      <c r="A42" s="99"/>
      <c r="B42" s="304" t="s">
        <v>143</v>
      </c>
      <c r="C42" s="105" t="str">
        <f>' Description of Review Elements'!C36</f>
        <v>Practical Benefits to the Field</v>
      </c>
      <c r="D42" s="106" t="s">
        <v>174</v>
      </c>
      <c r="E42" s="292" t="s">
        <v>4</v>
      </c>
      <c r="F42" s="293"/>
      <c r="G42" s="293"/>
      <c r="H42" s="293"/>
      <c r="I42" s="293"/>
      <c r="J42" s="293"/>
      <c r="K42" s="293"/>
      <c r="L42" s="293"/>
      <c r="M42" s="293"/>
      <c r="N42" s="293"/>
      <c r="O42" s="294"/>
      <c r="P42" s="121">
        <v>36</v>
      </c>
      <c r="Q42" s="119" t="s">
        <v>170</v>
      </c>
      <c r="R42" s="107"/>
      <c r="S42" s="99"/>
      <c r="T42" s="99"/>
      <c r="U42" s="99"/>
      <c r="V42" s="99"/>
      <c r="W42" s="99"/>
      <c r="X42" s="99"/>
      <c r="Y42" s="99"/>
      <c r="Z42" s="99"/>
      <c r="AA42" s="99"/>
      <c r="AB42" s="99"/>
    </row>
    <row r="43" spans="1:28" ht="48" customHeight="1">
      <c r="A43" s="99"/>
      <c r="B43" s="335"/>
      <c r="C43" s="105" t="str">
        <f>' Description of Review Elements'!C37</f>
        <v>Adding Value to the Knowledge Commons and Dissemination Efforts</v>
      </c>
      <c r="D43" s="106" t="s">
        <v>174</v>
      </c>
      <c r="E43" s="292" t="s">
        <v>5</v>
      </c>
      <c r="F43" s="293"/>
      <c r="G43" s="293"/>
      <c r="H43" s="293"/>
      <c r="I43" s="293"/>
      <c r="J43" s="293"/>
      <c r="K43" s="293"/>
      <c r="L43" s="293"/>
      <c r="M43" s="293"/>
      <c r="N43" s="293"/>
      <c r="O43" s="294"/>
      <c r="P43" s="110">
        <v>37</v>
      </c>
      <c r="Q43" s="104" t="s">
        <v>170</v>
      </c>
      <c r="R43" s="107"/>
      <c r="S43" s="99"/>
      <c r="T43" s="99"/>
      <c r="U43" s="99"/>
      <c r="V43" s="99"/>
      <c r="W43" s="99"/>
      <c r="X43" s="99"/>
      <c r="Y43" s="99"/>
      <c r="Z43" s="99"/>
      <c r="AA43" s="99"/>
      <c r="AB43" s="99"/>
    </row>
    <row r="44" spans="1:28" ht="48" customHeight="1">
      <c r="A44" s="99"/>
      <c r="B44" s="335"/>
      <c r="C44" s="105" t="str">
        <f>' Description of Review Elements'!C38</f>
        <v>Competence and Attention for Personal Development</v>
      </c>
      <c r="D44" s="106" t="s">
        <v>174</v>
      </c>
      <c r="E44" s="292" t="s">
        <v>6</v>
      </c>
      <c r="F44" s="293"/>
      <c r="G44" s="293"/>
      <c r="H44" s="293"/>
      <c r="I44" s="293"/>
      <c r="J44" s="293"/>
      <c r="K44" s="293"/>
      <c r="L44" s="293"/>
      <c r="M44" s="293"/>
      <c r="N44" s="293"/>
      <c r="O44" s="294"/>
      <c r="P44" s="110">
        <v>38</v>
      </c>
      <c r="Q44" s="104" t="s">
        <v>170</v>
      </c>
      <c r="R44" s="107"/>
      <c r="S44" s="99"/>
      <c r="T44" s="99"/>
      <c r="U44" s="99"/>
      <c r="V44" s="99"/>
      <c r="W44" s="99"/>
      <c r="X44" s="99"/>
      <c r="Y44" s="99"/>
      <c r="Z44" s="99"/>
      <c r="AA44" s="99"/>
      <c r="AB44" s="99"/>
    </row>
    <row r="45" spans="1:28" ht="48" customHeight="1">
      <c r="A45" s="99"/>
      <c r="B45" s="335"/>
      <c r="C45" s="111" t="str">
        <f>' Description of Review Elements'!C39</f>
        <v>Competence and Attention to Professional Development</v>
      </c>
      <c r="D45" s="106" t="s">
        <v>174</v>
      </c>
      <c r="E45" s="292" t="s">
        <v>7</v>
      </c>
      <c r="F45" s="293"/>
      <c r="G45" s="293"/>
      <c r="H45" s="293"/>
      <c r="I45" s="293"/>
      <c r="J45" s="293"/>
      <c r="K45" s="293"/>
      <c r="L45" s="293"/>
      <c r="M45" s="293"/>
      <c r="N45" s="293"/>
      <c r="O45" s="294"/>
      <c r="P45" s="110">
        <v>39</v>
      </c>
      <c r="Q45" s="104" t="s">
        <v>170</v>
      </c>
      <c r="R45" s="107"/>
      <c r="S45" s="99"/>
      <c r="T45" s="99"/>
      <c r="U45" s="99"/>
      <c r="V45" s="99"/>
      <c r="W45" s="99"/>
      <c r="X45" s="99"/>
      <c r="Y45" s="99"/>
      <c r="Z45" s="99"/>
      <c r="AA45" s="99"/>
      <c r="AB45" s="99"/>
    </row>
    <row r="46" spans="1:28" ht="15.75" customHeight="1">
      <c r="A46" s="99"/>
      <c r="B46" s="112"/>
      <c r="C46" s="306" t="s">
        <v>149</v>
      </c>
      <c r="D46" s="298" t="s">
        <v>1</v>
      </c>
      <c r="E46" s="299"/>
      <c r="F46" s="299"/>
      <c r="G46" s="299"/>
      <c r="H46" s="299"/>
      <c r="I46" s="299"/>
      <c r="J46" s="299"/>
      <c r="K46" s="299"/>
      <c r="L46" s="299"/>
      <c r="M46" s="299"/>
      <c r="N46" s="299"/>
      <c r="O46" s="300"/>
      <c r="P46" s="122">
        <v>39.5</v>
      </c>
      <c r="Q46" s="104" t="s">
        <v>139</v>
      </c>
      <c r="R46" s="107"/>
      <c r="S46" s="99"/>
      <c r="T46" s="99"/>
      <c r="U46" s="99"/>
      <c r="V46" s="99"/>
      <c r="W46" s="99"/>
      <c r="X46" s="99"/>
      <c r="Y46" s="99"/>
      <c r="Z46" s="99"/>
      <c r="AA46" s="99"/>
      <c r="AB46" s="99"/>
    </row>
    <row r="47" spans="1:28" ht="13.75" customHeight="1">
      <c r="A47" s="99"/>
      <c r="B47" s="123"/>
      <c r="C47" s="307"/>
      <c r="D47" s="301"/>
      <c r="E47" s="302"/>
      <c r="F47" s="302"/>
      <c r="G47" s="302"/>
      <c r="H47" s="302"/>
      <c r="I47" s="302"/>
      <c r="J47" s="302"/>
      <c r="K47" s="302"/>
      <c r="L47" s="302"/>
      <c r="M47" s="302"/>
      <c r="N47" s="302"/>
      <c r="O47" s="303"/>
      <c r="P47" s="110">
        <v>40</v>
      </c>
      <c r="Q47" s="104" t="s">
        <v>139</v>
      </c>
      <c r="R47" s="107"/>
      <c r="S47" s="99"/>
      <c r="T47" s="99"/>
      <c r="U47" s="99"/>
      <c r="V47" s="99"/>
      <c r="W47" s="99"/>
      <c r="X47" s="99"/>
      <c r="Y47" s="99"/>
      <c r="Z47" s="99"/>
      <c r="AA47" s="99"/>
      <c r="AB47" s="99"/>
    </row>
    <row r="48" spans="1:28" ht="15" customHeight="1">
      <c r="A48" s="124"/>
      <c r="B48" s="125"/>
      <c r="C48" s="310"/>
      <c r="D48" s="311"/>
      <c r="E48" s="311"/>
      <c r="F48" s="311"/>
      <c r="G48" s="311"/>
      <c r="H48" s="311"/>
      <c r="I48" s="311"/>
      <c r="J48" s="311"/>
      <c r="K48" s="311"/>
      <c r="L48" s="311"/>
      <c r="M48" s="311"/>
      <c r="N48" s="311"/>
      <c r="O48" s="311"/>
      <c r="P48" s="126">
        <v>41</v>
      </c>
      <c r="Q48" s="104" t="s">
        <v>139</v>
      </c>
      <c r="R48" s="127"/>
      <c r="S48" s="99"/>
      <c r="T48" s="99"/>
      <c r="U48" s="99"/>
      <c r="V48" s="99"/>
      <c r="W48" s="99"/>
      <c r="X48" s="99"/>
      <c r="Y48" s="99"/>
      <c r="Z48" s="99"/>
      <c r="AA48" s="99"/>
      <c r="AB48" s="99"/>
    </row>
    <row r="49" spans="1:28" ht="17" customHeight="1">
      <c r="A49" s="99"/>
      <c r="B49" s="128"/>
      <c r="C49" s="129" t="s">
        <v>140</v>
      </c>
      <c r="D49" s="130"/>
      <c r="E49" s="130"/>
      <c r="F49" s="130"/>
      <c r="G49" s="130"/>
      <c r="H49" s="130"/>
      <c r="I49" s="130"/>
      <c r="J49" s="130"/>
      <c r="K49" s="130"/>
      <c r="L49" s="130"/>
      <c r="M49" s="130"/>
      <c r="N49" s="130"/>
      <c r="O49" s="130"/>
      <c r="P49" s="103">
        <v>42</v>
      </c>
      <c r="Q49" s="104" t="s">
        <v>139</v>
      </c>
      <c r="R49" s="99"/>
      <c r="S49" s="99"/>
      <c r="T49" s="99"/>
      <c r="U49" s="99"/>
      <c r="V49" s="99"/>
      <c r="W49" s="99"/>
      <c r="X49" s="99"/>
      <c r="Y49" s="99"/>
      <c r="Z49" s="99"/>
      <c r="AA49" s="99"/>
      <c r="AB49" s="99"/>
    </row>
    <row r="50" spans="1:28" ht="15" customHeight="1">
      <c r="A50" s="99"/>
      <c r="B50" s="131"/>
      <c r="C50" s="312" t="s">
        <v>169</v>
      </c>
      <c r="D50" s="313"/>
      <c r="E50" s="313"/>
      <c r="F50" s="313"/>
      <c r="G50" s="313"/>
      <c r="H50" s="313"/>
      <c r="I50" s="313"/>
      <c r="J50" s="313"/>
      <c r="K50" s="313"/>
      <c r="L50" s="313"/>
      <c r="M50" s="313"/>
      <c r="N50" s="313"/>
      <c r="O50" s="313"/>
      <c r="P50" s="132">
        <v>43</v>
      </c>
      <c r="Q50" s="119" t="s">
        <v>139</v>
      </c>
      <c r="R50" s="127"/>
      <c r="S50" s="99"/>
      <c r="T50" s="99"/>
      <c r="U50" s="99"/>
      <c r="V50" s="99"/>
      <c r="W50" s="99"/>
      <c r="X50" s="99"/>
      <c r="Y50" s="99"/>
      <c r="Z50" s="99"/>
      <c r="AA50" s="99"/>
      <c r="AB50" s="99"/>
    </row>
    <row r="51" spans="1:28" ht="164" customHeight="1">
      <c r="A51" s="133"/>
      <c r="B51" s="295" t="s">
        <v>141</v>
      </c>
      <c r="C51" s="308" t="s">
        <v>0</v>
      </c>
      <c r="D51" s="314"/>
      <c r="E51" s="314"/>
      <c r="F51" s="314"/>
      <c r="G51" s="314"/>
      <c r="H51" s="314"/>
      <c r="I51" s="314"/>
      <c r="J51" s="314"/>
      <c r="K51" s="314"/>
      <c r="L51" s="314"/>
      <c r="M51" s="314"/>
      <c r="N51" s="314"/>
      <c r="O51" s="315"/>
      <c r="P51" s="110">
        <v>44</v>
      </c>
      <c r="Q51" s="104" t="s">
        <v>139</v>
      </c>
      <c r="R51" s="107"/>
      <c r="S51" s="99"/>
      <c r="T51" s="99"/>
      <c r="U51" s="99"/>
      <c r="V51" s="99"/>
      <c r="W51" s="99"/>
      <c r="X51" s="99"/>
      <c r="Y51" s="99"/>
      <c r="Z51" s="99"/>
      <c r="AA51" s="99"/>
      <c r="AB51" s="99"/>
    </row>
    <row r="52" spans="1:28" ht="13.75" customHeight="1">
      <c r="A52" s="133"/>
      <c r="B52" s="296"/>
      <c r="C52" s="316"/>
      <c r="D52" s="317"/>
      <c r="E52" s="317"/>
      <c r="F52" s="317"/>
      <c r="G52" s="317"/>
      <c r="H52" s="317"/>
      <c r="I52" s="317"/>
      <c r="J52" s="317"/>
      <c r="K52" s="317"/>
      <c r="L52" s="317"/>
      <c r="M52" s="317"/>
      <c r="N52" s="317"/>
      <c r="O52" s="318"/>
      <c r="P52" s="122">
        <v>45</v>
      </c>
      <c r="Q52" s="119" t="s">
        <v>139</v>
      </c>
      <c r="R52" s="107"/>
      <c r="S52" s="99"/>
      <c r="T52" s="99"/>
      <c r="U52" s="99"/>
      <c r="V52" s="99"/>
      <c r="W52" s="99"/>
      <c r="X52" s="99"/>
      <c r="Y52" s="99"/>
      <c r="Z52" s="99"/>
      <c r="AA52" s="99"/>
      <c r="AB52" s="99"/>
    </row>
    <row r="53" spans="1:28" ht="13.75" customHeight="1">
      <c r="A53" s="133"/>
      <c r="B53" s="297"/>
      <c r="C53" s="319"/>
      <c r="D53" s="320"/>
      <c r="E53" s="320"/>
      <c r="F53" s="320"/>
      <c r="G53" s="320"/>
      <c r="H53" s="320"/>
      <c r="I53" s="320"/>
      <c r="J53" s="320"/>
      <c r="K53" s="320"/>
      <c r="L53" s="320"/>
      <c r="M53" s="320"/>
      <c r="N53" s="320"/>
      <c r="O53" s="321"/>
      <c r="P53" s="110">
        <v>55</v>
      </c>
      <c r="Q53" s="104" t="s">
        <v>150</v>
      </c>
      <c r="R53" s="107"/>
      <c r="S53" s="99"/>
      <c r="T53" s="99"/>
      <c r="U53" s="99"/>
      <c r="V53" s="99"/>
      <c r="W53" s="99"/>
      <c r="X53" s="99"/>
      <c r="Y53" s="99"/>
      <c r="Z53" s="99"/>
      <c r="AA53" s="99"/>
      <c r="AB53" s="99"/>
    </row>
    <row r="54" spans="1:28" ht="13.75" customHeight="1">
      <c r="A54" s="99"/>
      <c r="B54" s="117"/>
      <c r="C54" s="117"/>
      <c r="D54" s="117"/>
      <c r="E54" s="117"/>
      <c r="F54" s="117"/>
      <c r="G54" s="117"/>
      <c r="H54" s="117"/>
      <c r="I54" s="117"/>
      <c r="J54" s="117"/>
      <c r="K54" s="117"/>
      <c r="L54" s="117"/>
      <c r="M54" s="117"/>
      <c r="N54" s="117"/>
      <c r="O54" s="117"/>
      <c r="P54" s="103">
        <v>56</v>
      </c>
      <c r="Q54" s="104" t="s">
        <v>150</v>
      </c>
      <c r="R54" s="99"/>
      <c r="S54" s="99"/>
      <c r="T54" s="99"/>
      <c r="U54" s="99"/>
      <c r="V54" s="99"/>
      <c r="W54" s="99"/>
      <c r="X54" s="99"/>
      <c r="Y54" s="99"/>
      <c r="Z54" s="99"/>
      <c r="AA54" s="99"/>
      <c r="AB54" s="99"/>
    </row>
    <row r="55" spans="1:28" ht="13.75" customHeight="1">
      <c r="A55" s="99"/>
      <c r="B55" s="99"/>
      <c r="C55" s="99"/>
      <c r="D55" s="99"/>
      <c r="E55" s="99"/>
      <c r="F55" s="99"/>
      <c r="G55" s="99"/>
      <c r="H55" s="99"/>
      <c r="I55" s="99"/>
      <c r="J55" s="99"/>
      <c r="K55" s="99"/>
      <c r="L55" s="99"/>
      <c r="M55" s="99"/>
      <c r="N55" s="99"/>
      <c r="O55" s="99"/>
      <c r="P55" s="103">
        <v>57</v>
      </c>
      <c r="Q55" s="104" t="s">
        <v>150</v>
      </c>
      <c r="R55" s="99"/>
      <c r="S55" s="99"/>
      <c r="T55" s="99"/>
      <c r="U55" s="99"/>
      <c r="V55" s="99"/>
      <c r="W55" s="99"/>
      <c r="X55" s="99"/>
      <c r="Y55" s="99"/>
      <c r="Z55" s="99"/>
      <c r="AA55" s="99"/>
      <c r="AB55" s="99"/>
    </row>
    <row r="56" spans="1:28" ht="13.75" customHeight="1">
      <c r="A56" s="99"/>
      <c r="B56" s="99"/>
      <c r="C56" s="99"/>
      <c r="D56" s="99"/>
      <c r="E56" s="99"/>
      <c r="F56" s="99"/>
      <c r="G56" s="99"/>
      <c r="H56" s="99"/>
      <c r="I56" s="99"/>
      <c r="J56" s="99"/>
      <c r="K56" s="99"/>
      <c r="L56" s="99"/>
      <c r="M56" s="99"/>
      <c r="N56" s="99"/>
      <c r="O56" s="99"/>
      <c r="P56" s="103">
        <v>58</v>
      </c>
      <c r="Q56" s="104" t="s">
        <v>150</v>
      </c>
      <c r="R56" s="99"/>
      <c r="S56" s="99"/>
      <c r="T56" s="99"/>
      <c r="U56" s="99"/>
      <c r="V56" s="99"/>
      <c r="W56" s="99"/>
      <c r="X56" s="99"/>
      <c r="Y56" s="99"/>
      <c r="Z56" s="99"/>
      <c r="AA56" s="99"/>
      <c r="AB56" s="99"/>
    </row>
    <row r="57" spans="1:28" ht="13.75" customHeight="1">
      <c r="A57" s="99"/>
      <c r="B57" s="99"/>
      <c r="C57" s="99"/>
      <c r="D57" s="99"/>
      <c r="E57" s="99"/>
      <c r="F57" s="99"/>
      <c r="G57" s="99"/>
      <c r="H57" s="99"/>
      <c r="I57" s="99"/>
      <c r="J57" s="99"/>
      <c r="K57" s="99"/>
      <c r="L57" s="99"/>
      <c r="M57" s="99"/>
      <c r="N57" s="99"/>
      <c r="O57" s="99"/>
      <c r="P57" s="103">
        <v>59</v>
      </c>
      <c r="Q57" s="119" t="s">
        <v>150</v>
      </c>
      <c r="R57" s="99"/>
      <c r="S57" s="99"/>
      <c r="T57" s="99"/>
      <c r="U57" s="99"/>
      <c r="V57" s="99"/>
      <c r="W57" s="99"/>
      <c r="X57" s="99"/>
      <c r="Y57" s="99"/>
      <c r="Z57" s="99"/>
      <c r="AA57" s="99"/>
      <c r="AB57" s="99"/>
    </row>
    <row r="58" spans="1:28" ht="13.75" customHeight="1">
      <c r="A58" s="99"/>
      <c r="B58" s="99"/>
      <c r="C58" s="99"/>
      <c r="D58" s="99"/>
      <c r="E58" s="99"/>
      <c r="F58" s="99"/>
      <c r="G58" s="99"/>
      <c r="H58" s="99"/>
      <c r="I58" s="99"/>
      <c r="J58" s="99"/>
      <c r="K58" s="99"/>
      <c r="L58" s="99"/>
      <c r="M58" s="99"/>
      <c r="N58" s="99"/>
      <c r="O58" s="99"/>
      <c r="P58" s="134">
        <v>59.5</v>
      </c>
      <c r="Q58" s="104" t="s">
        <v>129</v>
      </c>
      <c r="R58" s="99"/>
      <c r="S58" s="99"/>
      <c r="T58" s="99"/>
      <c r="U58" s="99"/>
      <c r="V58" s="99"/>
      <c r="W58" s="99"/>
      <c r="X58" s="99"/>
      <c r="Y58" s="99"/>
      <c r="Z58" s="99"/>
      <c r="AA58" s="99"/>
      <c r="AB58" s="99"/>
    </row>
    <row r="59" spans="1:28" ht="13.75" customHeight="1">
      <c r="A59" s="99"/>
      <c r="B59" s="99"/>
      <c r="C59" s="99"/>
      <c r="D59" s="99"/>
      <c r="E59" s="99"/>
      <c r="F59" s="99"/>
      <c r="G59" s="99"/>
      <c r="H59" s="99"/>
      <c r="I59" s="99"/>
      <c r="J59" s="99"/>
      <c r="K59" s="99"/>
      <c r="L59" s="99"/>
      <c r="M59" s="99"/>
      <c r="N59" s="99"/>
      <c r="O59" s="99"/>
      <c r="P59" s="103">
        <v>60</v>
      </c>
      <c r="Q59" s="104" t="s">
        <v>129</v>
      </c>
      <c r="R59" s="99"/>
      <c r="S59" s="99"/>
      <c r="T59" s="99"/>
      <c r="U59" s="99"/>
      <c r="V59" s="99"/>
      <c r="W59" s="99"/>
      <c r="X59" s="99"/>
      <c r="Y59" s="99"/>
      <c r="Z59" s="99"/>
      <c r="AA59" s="99"/>
      <c r="AB59" s="99"/>
    </row>
    <row r="60" spans="1:28" ht="13.75" customHeight="1">
      <c r="A60" s="99"/>
      <c r="B60" s="99"/>
      <c r="C60" s="99"/>
      <c r="D60" s="99"/>
      <c r="E60" s="99"/>
      <c r="F60" s="99"/>
      <c r="G60" s="99"/>
      <c r="H60" s="99"/>
      <c r="I60" s="99"/>
      <c r="J60" s="99"/>
      <c r="K60" s="99"/>
      <c r="L60" s="99"/>
      <c r="M60" s="99"/>
      <c r="N60" s="99"/>
      <c r="O60" s="99"/>
      <c r="P60" s="103">
        <v>61</v>
      </c>
      <c r="Q60" s="104" t="s">
        <v>129</v>
      </c>
      <c r="R60" s="99"/>
      <c r="S60" s="99"/>
      <c r="T60" s="99"/>
      <c r="U60" s="99"/>
      <c r="V60" s="99"/>
      <c r="W60" s="99"/>
      <c r="X60" s="99"/>
      <c r="Y60" s="99"/>
      <c r="Z60" s="99"/>
      <c r="AA60" s="99"/>
      <c r="AB60" s="99"/>
    </row>
    <row r="61" spans="1:28" ht="13.75" customHeight="1">
      <c r="A61" s="99"/>
      <c r="B61" s="99"/>
      <c r="C61" s="99"/>
      <c r="D61" s="99"/>
      <c r="E61" s="99"/>
      <c r="F61" s="99"/>
      <c r="G61" s="99"/>
      <c r="H61" s="99"/>
      <c r="I61" s="99"/>
      <c r="J61" s="99"/>
      <c r="K61" s="99"/>
      <c r="L61" s="99"/>
      <c r="M61" s="99"/>
      <c r="N61" s="99"/>
      <c r="O61" s="99"/>
      <c r="P61" s="103">
        <v>62</v>
      </c>
      <c r="Q61" s="104" t="s">
        <v>129</v>
      </c>
      <c r="R61" s="99"/>
      <c r="S61" s="99"/>
      <c r="T61" s="99"/>
      <c r="U61" s="99"/>
      <c r="V61" s="99"/>
      <c r="W61" s="99"/>
      <c r="X61" s="99"/>
      <c r="Y61" s="99"/>
      <c r="Z61" s="99"/>
      <c r="AA61" s="99"/>
      <c r="AB61" s="99"/>
    </row>
    <row r="62" spans="1:28" ht="13.75" customHeight="1">
      <c r="A62" s="99"/>
      <c r="B62" s="99"/>
      <c r="C62" s="99"/>
      <c r="D62" s="99"/>
      <c r="E62" s="99"/>
      <c r="F62" s="99"/>
      <c r="G62" s="99"/>
      <c r="H62" s="99"/>
      <c r="I62" s="99"/>
      <c r="J62" s="99"/>
      <c r="K62" s="99"/>
      <c r="L62" s="99"/>
      <c r="M62" s="99"/>
      <c r="N62" s="99"/>
      <c r="O62" s="99"/>
      <c r="P62" s="103">
        <v>63</v>
      </c>
      <c r="Q62" s="104" t="s">
        <v>129</v>
      </c>
      <c r="R62" s="99"/>
      <c r="S62" s="99"/>
      <c r="T62" s="99"/>
      <c r="U62" s="99"/>
      <c r="V62" s="99"/>
      <c r="W62" s="99"/>
      <c r="X62" s="99"/>
      <c r="Y62" s="99"/>
      <c r="Z62" s="99"/>
      <c r="AA62" s="99"/>
      <c r="AB62" s="99"/>
    </row>
    <row r="63" spans="1:28" ht="13.75" customHeight="1">
      <c r="A63" s="99"/>
      <c r="B63" s="99"/>
      <c r="C63" s="99"/>
      <c r="D63" s="99"/>
      <c r="E63" s="99"/>
      <c r="F63" s="99"/>
      <c r="G63" s="99"/>
      <c r="H63" s="99"/>
      <c r="I63" s="99"/>
      <c r="J63" s="99"/>
      <c r="K63" s="99"/>
      <c r="L63" s="99"/>
      <c r="M63" s="99"/>
      <c r="N63" s="99"/>
      <c r="O63" s="99"/>
      <c r="P63" s="103">
        <v>64</v>
      </c>
      <c r="Q63" s="104" t="s">
        <v>129</v>
      </c>
      <c r="R63" s="99"/>
      <c r="S63" s="99"/>
      <c r="T63" s="99"/>
      <c r="U63" s="99"/>
      <c r="V63" s="99"/>
      <c r="W63" s="99"/>
      <c r="X63" s="99"/>
      <c r="Y63" s="99"/>
      <c r="Z63" s="99"/>
      <c r="AA63" s="99"/>
      <c r="AB63" s="99"/>
    </row>
    <row r="64" spans="1:28" ht="13.75" customHeight="1">
      <c r="A64" s="99"/>
      <c r="B64" s="99"/>
      <c r="C64" s="99"/>
      <c r="D64" s="99"/>
      <c r="E64" s="99"/>
      <c r="F64" s="99"/>
      <c r="G64" s="99"/>
      <c r="H64" s="99"/>
      <c r="I64" s="99"/>
      <c r="J64" s="99"/>
      <c r="K64" s="99"/>
      <c r="L64" s="99"/>
      <c r="M64" s="99"/>
      <c r="N64" s="99"/>
      <c r="O64" s="99"/>
      <c r="P64" s="103">
        <v>65</v>
      </c>
      <c r="Q64" s="104" t="s">
        <v>129</v>
      </c>
      <c r="R64" s="99"/>
      <c r="S64" s="99"/>
      <c r="T64" s="99"/>
      <c r="U64" s="99"/>
      <c r="V64" s="99"/>
      <c r="W64" s="99"/>
      <c r="X64" s="99"/>
      <c r="Y64" s="99"/>
      <c r="Z64" s="99"/>
      <c r="AA64" s="99"/>
      <c r="AB64" s="99"/>
    </row>
    <row r="65" spans="1:28" ht="13.75" customHeight="1">
      <c r="A65" s="99"/>
      <c r="B65" s="99"/>
      <c r="C65" s="99"/>
      <c r="D65" s="99"/>
      <c r="E65" s="99"/>
      <c r="F65" s="99"/>
      <c r="G65" s="99"/>
      <c r="H65" s="99"/>
      <c r="I65" s="99"/>
      <c r="J65" s="99"/>
      <c r="K65" s="99"/>
      <c r="L65" s="99"/>
      <c r="M65" s="99"/>
      <c r="N65" s="99"/>
      <c r="O65" s="99"/>
      <c r="P65" s="103">
        <v>66</v>
      </c>
      <c r="Q65" s="104" t="s">
        <v>129</v>
      </c>
      <c r="R65" s="99"/>
      <c r="S65" s="99"/>
      <c r="T65" s="99"/>
      <c r="U65" s="99"/>
      <c r="V65" s="99"/>
      <c r="W65" s="99"/>
      <c r="X65" s="99"/>
      <c r="Y65" s="99"/>
      <c r="Z65" s="99"/>
      <c r="AA65" s="99"/>
      <c r="AB65" s="99"/>
    </row>
    <row r="66" spans="1:28" ht="13.75" customHeight="1">
      <c r="A66" s="99"/>
      <c r="B66" s="99"/>
      <c r="C66" s="99"/>
      <c r="D66" s="99"/>
      <c r="E66" s="99"/>
      <c r="F66" s="99"/>
      <c r="G66" s="99"/>
      <c r="H66" s="99"/>
      <c r="I66" s="99"/>
      <c r="J66" s="99"/>
      <c r="K66" s="99"/>
      <c r="L66" s="99"/>
      <c r="M66" s="99"/>
      <c r="N66" s="99"/>
      <c r="O66" s="99"/>
      <c r="P66" s="103">
        <v>67</v>
      </c>
      <c r="Q66" s="104" t="s">
        <v>129</v>
      </c>
      <c r="R66" s="99"/>
      <c r="S66" s="99"/>
      <c r="T66" s="99"/>
      <c r="U66" s="99"/>
      <c r="V66" s="99"/>
      <c r="W66" s="99"/>
      <c r="X66" s="99"/>
      <c r="Y66" s="99"/>
      <c r="Z66" s="99"/>
      <c r="AA66" s="99"/>
      <c r="AB66" s="99"/>
    </row>
    <row r="67" spans="1:28" ht="13.75" customHeight="1">
      <c r="A67" s="99"/>
      <c r="B67" s="99"/>
      <c r="C67" s="99"/>
      <c r="D67" s="99"/>
      <c r="E67" s="99"/>
      <c r="F67" s="99"/>
      <c r="G67" s="99"/>
      <c r="H67" s="99"/>
      <c r="I67" s="99"/>
      <c r="J67" s="99"/>
      <c r="K67" s="99"/>
      <c r="L67" s="99"/>
      <c r="M67" s="99"/>
      <c r="N67" s="99"/>
      <c r="O67" s="99"/>
      <c r="P67" s="103">
        <v>68</v>
      </c>
      <c r="Q67" s="104" t="s">
        <v>129</v>
      </c>
      <c r="R67" s="99"/>
      <c r="S67" s="99"/>
      <c r="T67" s="99"/>
      <c r="U67" s="99"/>
      <c r="V67" s="99"/>
      <c r="W67" s="99"/>
      <c r="X67" s="99"/>
      <c r="Y67" s="99"/>
      <c r="Z67" s="99"/>
      <c r="AA67" s="99"/>
      <c r="AB67" s="99"/>
    </row>
    <row r="68" spans="1:28" ht="13.75" customHeight="1">
      <c r="A68" s="99"/>
      <c r="B68" s="99"/>
      <c r="C68" s="99"/>
      <c r="D68" s="99"/>
      <c r="E68" s="99"/>
      <c r="F68" s="99"/>
      <c r="G68" s="99"/>
      <c r="H68" s="99"/>
      <c r="I68" s="99"/>
      <c r="J68" s="99"/>
      <c r="K68" s="99"/>
      <c r="L68" s="99"/>
      <c r="M68" s="99"/>
      <c r="N68" s="99"/>
      <c r="O68" s="99"/>
      <c r="P68" s="103">
        <v>69</v>
      </c>
      <c r="Q68" s="104" t="s">
        <v>129</v>
      </c>
      <c r="R68" s="99"/>
      <c r="S68" s="99"/>
      <c r="T68" s="99"/>
      <c r="U68" s="99"/>
      <c r="V68" s="99"/>
      <c r="W68" s="99"/>
      <c r="X68" s="99"/>
      <c r="Y68" s="99"/>
      <c r="Z68" s="99"/>
      <c r="AA68" s="99"/>
      <c r="AB68" s="99"/>
    </row>
    <row r="69" spans="1:28" ht="13.75" customHeight="1">
      <c r="A69" s="99"/>
      <c r="B69" s="99"/>
      <c r="C69" s="99"/>
      <c r="D69" s="99"/>
      <c r="E69" s="99"/>
      <c r="F69" s="99"/>
      <c r="G69" s="99"/>
      <c r="H69" s="99"/>
      <c r="I69" s="99"/>
      <c r="J69" s="99"/>
      <c r="K69" s="99"/>
      <c r="L69" s="99"/>
      <c r="M69" s="99"/>
      <c r="N69" s="99"/>
      <c r="O69" s="99"/>
      <c r="P69" s="118">
        <v>69.5</v>
      </c>
      <c r="Q69" s="119" t="s">
        <v>130</v>
      </c>
      <c r="R69" s="99"/>
      <c r="S69" s="99"/>
      <c r="T69" s="99"/>
      <c r="U69" s="99"/>
      <c r="V69" s="99"/>
      <c r="W69" s="99"/>
      <c r="X69" s="99"/>
      <c r="Y69" s="99"/>
      <c r="Z69" s="99"/>
      <c r="AA69" s="99"/>
      <c r="AB69" s="99"/>
    </row>
    <row r="70" spans="1:28" ht="13.75" customHeight="1">
      <c r="A70" s="99"/>
      <c r="B70" s="99"/>
      <c r="C70" s="99"/>
      <c r="D70" s="99"/>
      <c r="E70" s="99"/>
      <c r="F70" s="99"/>
      <c r="G70" s="99"/>
      <c r="H70" s="99"/>
      <c r="I70" s="99"/>
      <c r="J70" s="99"/>
      <c r="K70" s="99"/>
      <c r="L70" s="99"/>
      <c r="M70" s="99"/>
      <c r="N70" s="99"/>
      <c r="O70" s="99"/>
      <c r="P70" s="103">
        <v>70</v>
      </c>
      <c r="Q70" s="104" t="s">
        <v>130</v>
      </c>
      <c r="R70" s="99"/>
      <c r="S70" s="99"/>
      <c r="T70" s="99"/>
      <c r="U70" s="99"/>
      <c r="V70" s="99"/>
      <c r="W70" s="99"/>
      <c r="X70" s="99"/>
      <c r="Y70" s="99"/>
      <c r="Z70" s="99"/>
      <c r="AA70" s="99"/>
      <c r="AB70" s="99"/>
    </row>
    <row r="71" spans="1:28" ht="13.75" customHeight="1">
      <c r="A71" s="99"/>
      <c r="B71" s="99"/>
      <c r="C71" s="99"/>
      <c r="D71" s="99"/>
      <c r="E71" s="99"/>
      <c r="F71" s="99"/>
      <c r="G71" s="99"/>
      <c r="H71" s="99"/>
      <c r="I71" s="99"/>
      <c r="J71" s="99"/>
      <c r="K71" s="99"/>
      <c r="L71" s="99"/>
      <c r="M71" s="99"/>
      <c r="N71" s="99"/>
      <c r="O71" s="99"/>
      <c r="P71" s="103">
        <v>71</v>
      </c>
      <c r="Q71" s="104" t="s">
        <v>130</v>
      </c>
      <c r="R71" s="99"/>
      <c r="S71" s="99"/>
      <c r="T71" s="99"/>
      <c r="U71" s="99"/>
      <c r="V71" s="99"/>
      <c r="W71" s="99"/>
      <c r="X71" s="99"/>
      <c r="Y71" s="99"/>
      <c r="Z71" s="99"/>
      <c r="AA71" s="99"/>
      <c r="AB71" s="99"/>
    </row>
    <row r="72" spans="1:28" ht="13.75" customHeight="1">
      <c r="A72" s="99"/>
      <c r="B72" s="99"/>
      <c r="C72" s="99"/>
      <c r="D72" s="99"/>
      <c r="E72" s="99"/>
      <c r="F72" s="99"/>
      <c r="G72" s="99"/>
      <c r="H72" s="99"/>
      <c r="I72" s="99"/>
      <c r="J72" s="99"/>
      <c r="K72" s="99"/>
      <c r="L72" s="99"/>
      <c r="M72" s="99"/>
      <c r="N72" s="99"/>
      <c r="O72" s="99"/>
      <c r="P72" s="103">
        <v>72</v>
      </c>
      <c r="Q72" s="104" t="s">
        <v>130</v>
      </c>
      <c r="R72" s="99"/>
      <c r="S72" s="99"/>
      <c r="T72" s="99"/>
      <c r="U72" s="99"/>
      <c r="V72" s="99"/>
      <c r="W72" s="99"/>
      <c r="X72" s="99"/>
      <c r="Y72" s="99"/>
      <c r="Z72" s="99"/>
      <c r="AA72" s="99"/>
      <c r="AB72" s="99"/>
    </row>
    <row r="73" spans="1:28" ht="13.75" customHeight="1">
      <c r="A73" s="99"/>
      <c r="B73" s="99"/>
      <c r="C73" s="99"/>
      <c r="D73" s="99"/>
      <c r="E73" s="99"/>
      <c r="F73" s="99"/>
      <c r="G73" s="99"/>
      <c r="H73" s="99"/>
      <c r="I73" s="99"/>
      <c r="J73" s="99"/>
      <c r="K73" s="99"/>
      <c r="L73" s="99"/>
      <c r="M73" s="99"/>
      <c r="N73" s="99"/>
      <c r="O73" s="99"/>
      <c r="P73" s="103">
        <v>73</v>
      </c>
      <c r="Q73" s="104" t="s">
        <v>130</v>
      </c>
      <c r="R73" s="99"/>
      <c r="S73" s="99"/>
      <c r="T73" s="99"/>
      <c r="U73" s="99"/>
      <c r="V73" s="99"/>
      <c r="W73" s="99"/>
      <c r="X73" s="99"/>
      <c r="Y73" s="99"/>
      <c r="Z73" s="99"/>
      <c r="AA73" s="99"/>
      <c r="AB73" s="99"/>
    </row>
    <row r="74" spans="1:28" ht="13.75" customHeight="1">
      <c r="A74" s="99"/>
      <c r="B74" s="99"/>
      <c r="C74" s="99"/>
      <c r="D74" s="99"/>
      <c r="E74" s="99"/>
      <c r="F74" s="99"/>
      <c r="G74" s="99"/>
      <c r="H74" s="99"/>
      <c r="I74" s="99"/>
      <c r="J74" s="99"/>
      <c r="K74" s="99"/>
      <c r="L74" s="99"/>
      <c r="M74" s="99"/>
      <c r="N74" s="99"/>
      <c r="O74" s="99"/>
      <c r="P74" s="103">
        <v>74</v>
      </c>
      <c r="Q74" s="104" t="s">
        <v>130</v>
      </c>
      <c r="R74" s="99"/>
      <c r="S74" s="99"/>
      <c r="T74" s="99"/>
      <c r="U74" s="99"/>
      <c r="V74" s="99"/>
      <c r="W74" s="99"/>
      <c r="X74" s="99"/>
      <c r="Y74" s="99"/>
      <c r="Z74" s="99"/>
      <c r="AA74" s="99"/>
      <c r="AB74" s="99"/>
    </row>
    <row r="75" spans="1:28" ht="13.75" customHeight="1">
      <c r="A75" s="99"/>
      <c r="B75" s="99"/>
      <c r="C75" s="99"/>
      <c r="D75" s="99"/>
      <c r="E75" s="99"/>
      <c r="F75" s="99"/>
      <c r="G75" s="99"/>
      <c r="H75" s="99"/>
      <c r="I75" s="99"/>
      <c r="J75" s="99"/>
      <c r="K75" s="99"/>
      <c r="L75" s="99"/>
      <c r="M75" s="99"/>
      <c r="N75" s="99"/>
      <c r="O75" s="99"/>
      <c r="P75" s="103">
        <v>75</v>
      </c>
      <c r="Q75" s="104" t="s">
        <v>130</v>
      </c>
      <c r="R75" s="99"/>
      <c r="S75" s="99"/>
      <c r="T75" s="99"/>
      <c r="U75" s="99"/>
      <c r="V75" s="99"/>
      <c r="W75" s="99"/>
      <c r="X75" s="99"/>
      <c r="Y75" s="99"/>
      <c r="Z75" s="99"/>
      <c r="AA75" s="99"/>
      <c r="AB75" s="99"/>
    </row>
    <row r="76" spans="1:28" ht="13.75" customHeight="1">
      <c r="A76" s="99"/>
      <c r="B76" s="99"/>
      <c r="C76" s="99"/>
      <c r="D76" s="99"/>
      <c r="E76" s="99"/>
      <c r="F76" s="99"/>
      <c r="G76" s="99"/>
      <c r="H76" s="99"/>
      <c r="I76" s="99"/>
      <c r="J76" s="99"/>
      <c r="K76" s="99"/>
      <c r="L76" s="99"/>
      <c r="M76" s="99"/>
      <c r="N76" s="99"/>
      <c r="O76" s="99"/>
      <c r="P76" s="103">
        <v>76</v>
      </c>
      <c r="Q76" s="104" t="s">
        <v>130</v>
      </c>
      <c r="R76" s="99"/>
      <c r="S76" s="99"/>
      <c r="T76" s="99"/>
      <c r="U76" s="99"/>
      <c r="V76" s="99"/>
      <c r="W76" s="99"/>
      <c r="X76" s="99"/>
      <c r="Y76" s="99"/>
      <c r="Z76" s="99"/>
      <c r="AA76" s="99"/>
      <c r="AB76" s="99"/>
    </row>
    <row r="77" spans="1:28" ht="13.75" customHeight="1">
      <c r="A77" s="99"/>
      <c r="B77" s="99"/>
      <c r="C77" s="99"/>
      <c r="D77" s="99"/>
      <c r="E77" s="99"/>
      <c r="F77" s="99"/>
      <c r="G77" s="99"/>
      <c r="H77" s="99"/>
      <c r="I77" s="99"/>
      <c r="J77" s="99"/>
      <c r="K77" s="99"/>
      <c r="L77" s="99"/>
      <c r="M77" s="99"/>
      <c r="N77" s="99"/>
      <c r="O77" s="99"/>
      <c r="P77" s="103">
        <v>77</v>
      </c>
      <c r="Q77" s="104" t="s">
        <v>130</v>
      </c>
      <c r="R77" s="99"/>
      <c r="S77" s="99"/>
      <c r="T77" s="99"/>
      <c r="U77" s="99"/>
      <c r="V77" s="99"/>
      <c r="W77" s="99"/>
      <c r="X77" s="99"/>
      <c r="Y77" s="99"/>
      <c r="Z77" s="99"/>
      <c r="AA77" s="99"/>
      <c r="AB77" s="99"/>
    </row>
    <row r="78" spans="1:28" ht="13.75" customHeight="1">
      <c r="A78" s="99"/>
      <c r="B78" s="99"/>
      <c r="C78" s="99"/>
      <c r="D78" s="99"/>
      <c r="E78" s="99"/>
      <c r="F78" s="99"/>
      <c r="G78" s="99"/>
      <c r="H78" s="99"/>
      <c r="I78" s="99"/>
      <c r="J78" s="99"/>
      <c r="K78" s="99"/>
      <c r="L78" s="99"/>
      <c r="M78" s="99"/>
      <c r="N78" s="99"/>
      <c r="O78" s="99"/>
      <c r="P78" s="103">
        <v>78</v>
      </c>
      <c r="Q78" s="104" t="s">
        <v>130</v>
      </c>
      <c r="R78" s="99"/>
      <c r="S78" s="99"/>
      <c r="T78" s="99"/>
      <c r="U78" s="99"/>
      <c r="V78" s="99"/>
      <c r="W78" s="99"/>
      <c r="X78" s="99"/>
      <c r="Y78" s="99"/>
      <c r="Z78" s="99"/>
      <c r="AA78" s="99"/>
      <c r="AB78" s="99"/>
    </row>
    <row r="79" spans="1:28" ht="13.75" customHeight="1">
      <c r="A79" s="99"/>
      <c r="B79" s="99"/>
      <c r="C79" s="99"/>
      <c r="D79" s="99"/>
      <c r="E79" s="99"/>
      <c r="F79" s="99"/>
      <c r="G79" s="99"/>
      <c r="H79" s="99"/>
      <c r="I79" s="99"/>
      <c r="J79" s="99"/>
      <c r="K79" s="99"/>
      <c r="L79" s="99"/>
      <c r="M79" s="99"/>
      <c r="N79" s="99"/>
      <c r="O79" s="99"/>
      <c r="P79" s="103">
        <v>79</v>
      </c>
      <c r="Q79" s="104" t="s">
        <v>130</v>
      </c>
      <c r="R79" s="99"/>
      <c r="S79" s="99"/>
      <c r="T79" s="99"/>
      <c r="U79" s="99"/>
      <c r="V79" s="99"/>
      <c r="W79" s="99"/>
      <c r="X79" s="99"/>
      <c r="Y79" s="99"/>
      <c r="Z79" s="99"/>
      <c r="AA79" s="99"/>
      <c r="AB79" s="99"/>
    </row>
    <row r="80" spans="1:28" ht="13.75" customHeight="1">
      <c r="A80" s="99"/>
      <c r="B80" s="99"/>
      <c r="C80" s="99"/>
      <c r="D80" s="99"/>
      <c r="E80" s="99"/>
      <c r="F80" s="99"/>
      <c r="G80" s="99"/>
      <c r="H80" s="99"/>
      <c r="I80" s="99"/>
      <c r="J80" s="99"/>
      <c r="K80" s="99"/>
      <c r="L80" s="99"/>
      <c r="M80" s="99"/>
      <c r="N80" s="99"/>
      <c r="O80" s="99"/>
      <c r="P80" s="118">
        <v>79.5</v>
      </c>
      <c r="Q80" s="119" t="s">
        <v>146</v>
      </c>
      <c r="R80" s="99"/>
      <c r="S80" s="99"/>
      <c r="T80" s="99"/>
      <c r="U80" s="99"/>
      <c r="V80" s="99"/>
      <c r="W80" s="99"/>
      <c r="X80" s="99"/>
      <c r="Y80" s="99"/>
      <c r="Z80" s="99"/>
      <c r="AA80" s="99"/>
      <c r="AB80" s="99"/>
    </row>
    <row r="81" spans="1:28" ht="13.75" customHeight="1">
      <c r="A81" s="99"/>
      <c r="B81" s="99"/>
      <c r="C81" s="99"/>
      <c r="D81" s="99"/>
      <c r="E81" s="99"/>
      <c r="F81" s="99"/>
      <c r="G81" s="99"/>
      <c r="H81" s="99"/>
      <c r="I81" s="99"/>
      <c r="J81" s="99"/>
      <c r="K81" s="99"/>
      <c r="L81" s="99"/>
      <c r="M81" s="99"/>
      <c r="N81" s="99"/>
      <c r="O81" s="99"/>
      <c r="P81" s="103">
        <v>80</v>
      </c>
      <c r="Q81" s="104" t="s">
        <v>146</v>
      </c>
      <c r="R81" s="99"/>
      <c r="S81" s="99"/>
      <c r="T81" s="99"/>
      <c r="U81" s="99"/>
      <c r="V81" s="99"/>
      <c r="W81" s="99"/>
      <c r="X81" s="99"/>
      <c r="Y81" s="99"/>
      <c r="Z81" s="99"/>
      <c r="AA81" s="99"/>
      <c r="AB81" s="99"/>
    </row>
    <row r="82" spans="1:28" ht="13.75" customHeight="1">
      <c r="A82" s="99"/>
      <c r="B82" s="99"/>
      <c r="C82" s="99"/>
      <c r="D82" s="99"/>
      <c r="E82" s="99"/>
      <c r="F82" s="99"/>
      <c r="G82" s="99"/>
      <c r="H82" s="99"/>
      <c r="I82" s="99"/>
      <c r="J82" s="99"/>
      <c r="K82" s="99"/>
      <c r="L82" s="99"/>
      <c r="M82" s="99"/>
      <c r="N82" s="99"/>
      <c r="O82" s="99"/>
      <c r="P82" s="103">
        <v>81</v>
      </c>
      <c r="Q82" s="104" t="s">
        <v>146</v>
      </c>
      <c r="R82" s="99"/>
      <c r="S82" s="99"/>
      <c r="T82" s="99"/>
      <c r="U82" s="99"/>
      <c r="V82" s="99"/>
      <c r="W82" s="99"/>
      <c r="X82" s="99"/>
      <c r="Y82" s="99"/>
      <c r="Z82" s="99"/>
      <c r="AA82" s="99"/>
      <c r="AB82" s="99"/>
    </row>
    <row r="83" spans="1:28" ht="13.75" customHeight="1">
      <c r="A83" s="99"/>
      <c r="B83" s="99"/>
      <c r="C83" s="99"/>
      <c r="D83" s="99"/>
      <c r="E83" s="99"/>
      <c r="F83" s="99"/>
      <c r="G83" s="99"/>
      <c r="H83" s="99"/>
      <c r="I83" s="99"/>
      <c r="J83" s="99"/>
      <c r="K83" s="99"/>
      <c r="L83" s="99"/>
      <c r="M83" s="99"/>
      <c r="N83" s="99"/>
      <c r="O83" s="99"/>
      <c r="P83" s="103">
        <v>82</v>
      </c>
      <c r="Q83" s="104" t="s">
        <v>146</v>
      </c>
      <c r="R83" s="99"/>
      <c r="S83" s="99"/>
      <c r="T83" s="99"/>
      <c r="U83" s="99"/>
      <c r="V83" s="99"/>
      <c r="W83" s="99"/>
      <c r="X83" s="99"/>
      <c r="Y83" s="99"/>
      <c r="Z83" s="99"/>
      <c r="AA83" s="99"/>
      <c r="AB83" s="99"/>
    </row>
    <row r="84" spans="1:28" ht="13.75" customHeight="1">
      <c r="A84" s="99"/>
      <c r="B84" s="99"/>
      <c r="C84" s="99"/>
      <c r="D84" s="99"/>
      <c r="E84" s="99"/>
      <c r="F84" s="99"/>
      <c r="G84" s="99"/>
      <c r="H84" s="99"/>
      <c r="I84" s="99"/>
      <c r="J84" s="99"/>
      <c r="K84" s="99"/>
      <c r="L84" s="99"/>
      <c r="M84" s="99"/>
      <c r="N84" s="99"/>
      <c r="O84" s="99"/>
      <c r="P84" s="103">
        <v>83</v>
      </c>
      <c r="Q84" s="104" t="s">
        <v>146</v>
      </c>
      <c r="R84" s="99"/>
      <c r="S84" s="99"/>
      <c r="T84" s="99"/>
      <c r="U84" s="99"/>
      <c r="V84" s="99"/>
      <c r="W84" s="99"/>
      <c r="X84" s="99"/>
      <c r="Y84" s="99"/>
      <c r="Z84" s="99"/>
      <c r="AA84" s="99"/>
      <c r="AB84" s="99"/>
    </row>
    <row r="85" spans="1:28" ht="13.75" customHeight="1">
      <c r="A85" s="99"/>
      <c r="B85" s="99"/>
      <c r="C85" s="99"/>
      <c r="D85" s="99"/>
      <c r="E85" s="99"/>
      <c r="F85" s="99"/>
      <c r="G85" s="99"/>
      <c r="H85" s="99"/>
      <c r="I85" s="99"/>
      <c r="J85" s="99"/>
      <c r="K85" s="99"/>
      <c r="L85" s="99"/>
      <c r="M85" s="99"/>
      <c r="N85" s="99"/>
      <c r="O85" s="99"/>
      <c r="P85" s="103">
        <v>84</v>
      </c>
      <c r="Q85" s="104" t="s">
        <v>146</v>
      </c>
      <c r="R85" s="99"/>
      <c r="S85" s="99"/>
      <c r="T85" s="99"/>
      <c r="U85" s="99"/>
      <c r="V85" s="99"/>
      <c r="W85" s="99"/>
      <c r="X85" s="99"/>
      <c r="Y85" s="99"/>
      <c r="Z85" s="99"/>
      <c r="AA85" s="99"/>
      <c r="AB85" s="99"/>
    </row>
    <row r="86" spans="1:28" ht="13.75" customHeight="1">
      <c r="A86" s="99"/>
      <c r="B86" s="99"/>
      <c r="C86" s="99"/>
      <c r="D86" s="99"/>
      <c r="E86" s="99"/>
      <c r="F86" s="99"/>
      <c r="G86" s="99"/>
      <c r="H86" s="99"/>
      <c r="I86" s="99"/>
      <c r="J86" s="99"/>
      <c r="K86" s="99"/>
      <c r="L86" s="99"/>
      <c r="M86" s="99"/>
      <c r="N86" s="99"/>
      <c r="O86" s="99"/>
      <c r="P86" s="103">
        <v>85</v>
      </c>
      <c r="Q86" s="104" t="s">
        <v>146</v>
      </c>
      <c r="R86" s="99"/>
      <c r="S86" s="99"/>
      <c r="T86" s="99"/>
      <c r="U86" s="99"/>
      <c r="V86" s="99"/>
      <c r="W86" s="99"/>
      <c r="X86" s="99"/>
      <c r="Y86" s="99"/>
      <c r="Z86" s="99"/>
      <c r="AA86" s="99"/>
      <c r="AB86" s="99"/>
    </row>
    <row r="87" spans="1:28" ht="13.75" customHeight="1">
      <c r="A87" s="99"/>
      <c r="B87" s="99"/>
      <c r="C87" s="99"/>
      <c r="D87" s="99"/>
      <c r="E87" s="99"/>
      <c r="F87" s="99"/>
      <c r="G87" s="99"/>
      <c r="H87" s="99"/>
      <c r="I87" s="99"/>
      <c r="J87" s="99"/>
      <c r="K87" s="99"/>
      <c r="L87" s="99"/>
      <c r="M87" s="99"/>
      <c r="N87" s="99"/>
      <c r="O87" s="99"/>
      <c r="P87" s="103">
        <v>86</v>
      </c>
      <c r="Q87" s="104" t="s">
        <v>146</v>
      </c>
      <c r="R87" s="99"/>
      <c r="S87" s="99"/>
      <c r="T87" s="99"/>
      <c r="U87" s="99"/>
      <c r="V87" s="99"/>
      <c r="W87" s="99"/>
      <c r="X87" s="99"/>
      <c r="Y87" s="99"/>
      <c r="Z87" s="99"/>
      <c r="AA87" s="99"/>
      <c r="AB87" s="99"/>
    </row>
    <row r="88" spans="1:28" ht="13.75" customHeight="1">
      <c r="A88" s="99"/>
      <c r="B88" s="99"/>
      <c r="C88" s="99"/>
      <c r="D88" s="99"/>
      <c r="E88" s="99"/>
      <c r="F88" s="99"/>
      <c r="G88" s="99"/>
      <c r="H88" s="99"/>
      <c r="I88" s="99"/>
      <c r="J88" s="99"/>
      <c r="K88" s="99"/>
      <c r="L88" s="99"/>
      <c r="M88" s="99"/>
      <c r="N88" s="99"/>
      <c r="O88" s="99"/>
      <c r="P88" s="103">
        <v>87</v>
      </c>
      <c r="Q88" s="104" t="s">
        <v>146</v>
      </c>
      <c r="R88" s="99"/>
      <c r="S88" s="99"/>
      <c r="T88" s="99"/>
      <c r="U88" s="99"/>
      <c r="V88" s="99"/>
      <c r="W88" s="99"/>
      <c r="X88" s="99"/>
      <c r="Y88" s="99"/>
      <c r="Z88" s="99"/>
      <c r="AA88" s="99"/>
      <c r="AB88" s="99"/>
    </row>
    <row r="89" spans="1:28" ht="13.75" customHeight="1">
      <c r="A89" s="99"/>
      <c r="B89" s="99"/>
      <c r="C89" s="99"/>
      <c r="D89" s="99"/>
      <c r="E89" s="99"/>
      <c r="F89" s="99"/>
      <c r="G89" s="99"/>
      <c r="H89" s="99"/>
      <c r="I89" s="99"/>
      <c r="J89" s="99"/>
      <c r="K89" s="99"/>
      <c r="L89" s="99"/>
      <c r="M89" s="99"/>
      <c r="N89" s="99"/>
      <c r="O89" s="99"/>
      <c r="P89" s="103">
        <v>88</v>
      </c>
      <c r="Q89" s="104" t="s">
        <v>146</v>
      </c>
      <c r="R89" s="99"/>
      <c r="S89" s="99"/>
      <c r="T89" s="99"/>
      <c r="U89" s="99"/>
      <c r="V89" s="99"/>
      <c r="W89" s="99"/>
      <c r="X89" s="99"/>
      <c r="Y89" s="99"/>
      <c r="Z89" s="99"/>
      <c r="AA89" s="99"/>
      <c r="AB89" s="99"/>
    </row>
    <row r="90" spans="1:28" ht="13.75" customHeight="1">
      <c r="A90" s="99"/>
      <c r="B90" s="99"/>
      <c r="C90" s="99"/>
      <c r="D90" s="99"/>
      <c r="E90" s="99"/>
      <c r="F90" s="99"/>
      <c r="G90" s="99"/>
      <c r="H90" s="99"/>
      <c r="I90" s="99"/>
      <c r="J90" s="99"/>
      <c r="K90" s="99"/>
      <c r="L90" s="99"/>
      <c r="M90" s="99"/>
      <c r="N90" s="99"/>
      <c r="O90" s="99"/>
      <c r="P90" s="103">
        <v>89</v>
      </c>
      <c r="Q90" s="104" t="s">
        <v>146</v>
      </c>
      <c r="R90" s="99"/>
      <c r="S90" s="99"/>
      <c r="T90" s="99"/>
      <c r="U90" s="99"/>
      <c r="V90" s="99"/>
      <c r="W90" s="99"/>
      <c r="X90" s="99"/>
      <c r="Y90" s="99"/>
      <c r="Z90" s="99"/>
      <c r="AA90" s="99"/>
      <c r="AB90" s="99"/>
    </row>
    <row r="91" spans="1:28" ht="13.75" customHeight="1">
      <c r="A91" s="99"/>
      <c r="B91" s="99"/>
      <c r="C91" s="99"/>
      <c r="D91" s="99"/>
      <c r="E91" s="99"/>
      <c r="F91" s="99"/>
      <c r="G91" s="99"/>
      <c r="H91" s="99"/>
      <c r="I91" s="99"/>
      <c r="J91" s="99"/>
      <c r="K91" s="99"/>
      <c r="L91" s="99"/>
      <c r="M91" s="99"/>
      <c r="N91" s="99"/>
      <c r="O91" s="99"/>
      <c r="P91" s="103">
        <v>90</v>
      </c>
      <c r="Q91" s="104" t="s">
        <v>146</v>
      </c>
      <c r="R91" s="99"/>
      <c r="S91" s="99"/>
      <c r="T91" s="99"/>
      <c r="U91" s="99"/>
      <c r="V91" s="99"/>
      <c r="W91" s="99"/>
      <c r="X91" s="99"/>
      <c r="Y91" s="99"/>
      <c r="Z91" s="99"/>
      <c r="AA91" s="99"/>
      <c r="AB91" s="99"/>
    </row>
    <row r="92" spans="1:28" ht="13.75" customHeight="1">
      <c r="A92" s="99"/>
      <c r="B92" s="99"/>
      <c r="C92" s="99"/>
      <c r="D92" s="99"/>
      <c r="E92" s="99"/>
      <c r="F92" s="99"/>
      <c r="G92" s="99"/>
      <c r="H92" s="99"/>
      <c r="I92" s="99"/>
      <c r="J92" s="99"/>
      <c r="K92" s="99"/>
      <c r="L92" s="99"/>
      <c r="M92" s="99"/>
      <c r="N92" s="99"/>
      <c r="O92" s="99"/>
      <c r="P92" s="103">
        <v>91</v>
      </c>
      <c r="Q92" s="104" t="s">
        <v>146</v>
      </c>
      <c r="R92" s="99"/>
      <c r="S92" s="99"/>
      <c r="T92" s="99"/>
      <c r="U92" s="99"/>
      <c r="V92" s="99"/>
      <c r="W92" s="99"/>
      <c r="X92" s="99"/>
      <c r="Y92" s="99"/>
      <c r="Z92" s="99"/>
      <c r="AA92" s="99"/>
      <c r="AB92" s="99"/>
    </row>
    <row r="93" spans="1:28" ht="13.75" customHeight="1">
      <c r="A93" s="99"/>
      <c r="B93" s="99"/>
      <c r="C93" s="99"/>
      <c r="D93" s="99"/>
      <c r="E93" s="99"/>
      <c r="F93" s="99"/>
      <c r="G93" s="99"/>
      <c r="H93" s="99"/>
      <c r="I93" s="99"/>
      <c r="J93" s="99"/>
      <c r="K93" s="99"/>
      <c r="L93" s="99"/>
      <c r="M93" s="99"/>
      <c r="N93" s="99"/>
      <c r="O93" s="99"/>
      <c r="P93" s="103">
        <v>92</v>
      </c>
      <c r="Q93" s="104" t="s">
        <v>146</v>
      </c>
      <c r="R93" s="99"/>
      <c r="S93" s="99"/>
      <c r="T93" s="99"/>
      <c r="U93" s="99"/>
      <c r="V93" s="99"/>
      <c r="W93" s="99"/>
      <c r="X93" s="99"/>
      <c r="Y93" s="99"/>
      <c r="Z93" s="99"/>
      <c r="AA93" s="99"/>
      <c r="AB93" s="99"/>
    </row>
    <row r="94" spans="1:28" ht="13.75" customHeight="1">
      <c r="A94" s="99"/>
      <c r="B94" s="99"/>
      <c r="C94" s="99"/>
      <c r="D94" s="99"/>
      <c r="E94" s="99"/>
      <c r="F94" s="99"/>
      <c r="G94" s="99"/>
      <c r="H94" s="99"/>
      <c r="I94" s="99"/>
      <c r="J94" s="99"/>
      <c r="K94" s="99"/>
      <c r="L94" s="99"/>
      <c r="M94" s="99"/>
      <c r="N94" s="99"/>
      <c r="O94" s="99"/>
      <c r="P94" s="103">
        <v>93</v>
      </c>
      <c r="Q94" s="104" t="s">
        <v>146</v>
      </c>
      <c r="R94" s="99"/>
      <c r="S94" s="99"/>
      <c r="T94" s="99"/>
      <c r="U94" s="99"/>
      <c r="V94" s="99"/>
      <c r="W94" s="99"/>
      <c r="X94" s="99"/>
      <c r="Y94" s="99"/>
      <c r="Z94" s="99"/>
      <c r="AA94" s="99"/>
      <c r="AB94" s="99"/>
    </row>
    <row r="95" spans="1:28" ht="13.75" customHeight="1">
      <c r="A95" s="99"/>
      <c r="B95" s="99"/>
      <c r="C95" s="99"/>
      <c r="D95" s="99"/>
      <c r="E95" s="99"/>
      <c r="F95" s="99"/>
      <c r="G95" s="99"/>
      <c r="H95" s="99"/>
      <c r="I95" s="99"/>
      <c r="J95" s="99"/>
      <c r="K95" s="99"/>
      <c r="L95" s="99"/>
      <c r="M95" s="99"/>
      <c r="N95" s="99"/>
      <c r="O95" s="99"/>
      <c r="P95" s="103">
        <v>94</v>
      </c>
      <c r="Q95" s="104" t="s">
        <v>146</v>
      </c>
      <c r="R95" s="99"/>
      <c r="S95" s="99"/>
      <c r="T95" s="99"/>
      <c r="U95" s="99"/>
      <c r="V95" s="99"/>
      <c r="W95" s="99"/>
      <c r="X95" s="99"/>
      <c r="Y95" s="99"/>
      <c r="Z95" s="99"/>
      <c r="AA95" s="99"/>
      <c r="AB95" s="99"/>
    </row>
    <row r="96" spans="1:28" ht="13.75" customHeight="1">
      <c r="A96" s="99"/>
      <c r="B96" s="99"/>
      <c r="C96" s="99"/>
      <c r="D96" s="99"/>
      <c r="E96" s="99"/>
      <c r="F96" s="99"/>
      <c r="G96" s="99"/>
      <c r="H96" s="99"/>
      <c r="I96" s="99"/>
      <c r="J96" s="99"/>
      <c r="K96" s="99"/>
      <c r="L96" s="99"/>
      <c r="M96" s="99"/>
      <c r="N96" s="99"/>
      <c r="O96" s="99"/>
      <c r="P96" s="103">
        <v>95</v>
      </c>
      <c r="Q96" s="104" t="s">
        <v>146</v>
      </c>
      <c r="R96" s="99"/>
      <c r="S96" s="99"/>
      <c r="T96" s="99"/>
      <c r="U96" s="99"/>
      <c r="V96" s="99"/>
      <c r="W96" s="99"/>
      <c r="X96" s="99"/>
      <c r="Y96" s="99"/>
      <c r="Z96" s="99"/>
      <c r="AA96" s="99"/>
      <c r="AB96" s="99"/>
    </row>
    <row r="97" spans="1:28" ht="13.75" customHeight="1">
      <c r="A97" s="99"/>
      <c r="B97" s="99"/>
      <c r="C97" s="99"/>
      <c r="D97" s="99"/>
      <c r="E97" s="99"/>
      <c r="F97" s="99"/>
      <c r="G97" s="99"/>
      <c r="H97" s="99"/>
      <c r="I97" s="99"/>
      <c r="J97" s="99"/>
      <c r="K97" s="99"/>
      <c r="L97" s="99"/>
      <c r="M97" s="99"/>
      <c r="N97" s="99"/>
      <c r="O97" s="99"/>
      <c r="P97" s="103">
        <v>96</v>
      </c>
      <c r="Q97" s="104" t="s">
        <v>146</v>
      </c>
      <c r="R97" s="99"/>
      <c r="S97" s="99"/>
      <c r="T97" s="99"/>
      <c r="U97" s="99"/>
      <c r="V97" s="99"/>
      <c r="W97" s="99"/>
      <c r="X97" s="99"/>
      <c r="Y97" s="99"/>
      <c r="Z97" s="99"/>
      <c r="AA97" s="99"/>
      <c r="AB97" s="99"/>
    </row>
    <row r="98" spans="1:28" ht="13.75" customHeight="1">
      <c r="A98" s="99"/>
      <c r="B98" s="99"/>
      <c r="C98" s="99"/>
      <c r="D98" s="99"/>
      <c r="E98" s="99"/>
      <c r="F98" s="99"/>
      <c r="G98" s="99"/>
      <c r="H98" s="99"/>
      <c r="I98" s="99"/>
      <c r="J98" s="99"/>
      <c r="K98" s="99"/>
      <c r="L98" s="99"/>
      <c r="M98" s="99"/>
      <c r="N98" s="99"/>
      <c r="O98" s="99"/>
      <c r="P98" s="118">
        <v>97</v>
      </c>
      <c r="Q98" s="104" t="s">
        <v>146</v>
      </c>
      <c r="R98" s="99"/>
      <c r="S98" s="99"/>
      <c r="T98" s="99"/>
      <c r="U98" s="99"/>
      <c r="V98" s="99"/>
      <c r="W98" s="99"/>
      <c r="X98" s="99"/>
      <c r="Y98" s="99"/>
      <c r="Z98" s="99"/>
      <c r="AA98" s="99"/>
      <c r="AB98" s="99"/>
    </row>
    <row r="99" spans="1:28" ht="13.75" customHeight="1">
      <c r="A99" s="99"/>
      <c r="B99" s="99"/>
      <c r="C99" s="99"/>
      <c r="D99" s="99"/>
      <c r="E99" s="99"/>
      <c r="F99" s="99"/>
      <c r="G99" s="99"/>
      <c r="H99" s="99"/>
      <c r="I99" s="99"/>
      <c r="J99" s="99"/>
      <c r="K99" s="99"/>
      <c r="L99" s="99"/>
      <c r="M99" s="99"/>
      <c r="N99" s="99"/>
      <c r="O99" s="99"/>
      <c r="P99" s="118">
        <v>98</v>
      </c>
      <c r="Q99" s="104" t="s">
        <v>146</v>
      </c>
      <c r="R99" s="99"/>
      <c r="S99" s="99"/>
      <c r="T99" s="99"/>
      <c r="U99" s="99"/>
      <c r="V99" s="99"/>
      <c r="W99" s="99"/>
      <c r="X99" s="99"/>
      <c r="Y99" s="99"/>
      <c r="Z99" s="99"/>
      <c r="AA99" s="99"/>
      <c r="AB99" s="99"/>
    </row>
    <row r="100" spans="1:28" ht="13.75" customHeight="1">
      <c r="A100" s="99"/>
      <c r="B100" s="99"/>
      <c r="C100" s="99"/>
      <c r="D100" s="99"/>
      <c r="E100" s="99"/>
      <c r="F100" s="99"/>
      <c r="G100" s="99"/>
      <c r="H100" s="99"/>
      <c r="I100" s="99"/>
      <c r="J100" s="99"/>
      <c r="K100" s="99"/>
      <c r="L100" s="99"/>
      <c r="M100" s="99"/>
      <c r="N100" s="99"/>
      <c r="O100" s="99"/>
      <c r="P100" s="118">
        <v>99</v>
      </c>
      <c r="Q100" s="104" t="s">
        <v>146</v>
      </c>
      <c r="R100" s="99"/>
      <c r="S100" s="99"/>
      <c r="T100" s="99"/>
      <c r="U100" s="99"/>
      <c r="V100" s="99"/>
      <c r="W100" s="99"/>
      <c r="X100" s="99"/>
      <c r="Y100" s="99"/>
      <c r="Z100" s="99"/>
      <c r="AA100" s="99"/>
      <c r="AB100" s="99"/>
    </row>
    <row r="101" spans="1:28" ht="13.75" customHeight="1">
      <c r="A101" s="99"/>
      <c r="B101" s="99"/>
      <c r="C101" s="99"/>
      <c r="D101" s="99"/>
      <c r="E101" s="99"/>
      <c r="F101" s="99"/>
      <c r="G101" s="99"/>
      <c r="H101" s="99"/>
      <c r="I101" s="99"/>
      <c r="J101" s="99"/>
      <c r="K101" s="99"/>
      <c r="L101" s="99"/>
      <c r="M101" s="99"/>
      <c r="N101" s="99"/>
      <c r="O101" s="99"/>
      <c r="P101" s="118">
        <v>100</v>
      </c>
      <c r="Q101" s="104" t="s">
        <v>146</v>
      </c>
      <c r="R101" s="99"/>
      <c r="S101" s="99"/>
      <c r="T101" s="99"/>
      <c r="U101" s="99"/>
      <c r="V101" s="99"/>
      <c r="W101" s="99"/>
      <c r="X101" s="99"/>
      <c r="Y101" s="99"/>
      <c r="Z101" s="99"/>
      <c r="AA101" s="99"/>
      <c r="AB101" s="99"/>
    </row>
  </sheetData>
  <sheetCalcPr fullCalcOnLoad="1"/>
  <mergeCells count="46">
    <mergeCell ref="B1:M1"/>
    <mergeCell ref="H2:K2"/>
    <mergeCell ref="B42:B45"/>
    <mergeCell ref="C38:C39"/>
    <mergeCell ref="L2:O2"/>
    <mergeCell ref="E37:O37"/>
    <mergeCell ref="B2:G2"/>
    <mergeCell ref="E36:O36"/>
    <mergeCell ref="B8:O8"/>
    <mergeCell ref="B3:G3"/>
    <mergeCell ref="C46:C47"/>
    <mergeCell ref="H3:K3"/>
    <mergeCell ref="B26:B29"/>
    <mergeCell ref="C22:C23"/>
    <mergeCell ref="E10:O10"/>
    <mergeCell ref="D14:O15"/>
    <mergeCell ref="B18:B21"/>
    <mergeCell ref="C14:C15"/>
    <mergeCell ref="E45:O45"/>
    <mergeCell ref="B10:B13"/>
    <mergeCell ref="E42:O42"/>
    <mergeCell ref="E43:O43"/>
    <mergeCell ref="E12:O12"/>
    <mergeCell ref="E11:O11"/>
    <mergeCell ref="E34:O34"/>
    <mergeCell ref="D38:O39"/>
    <mergeCell ref="E26:O26"/>
    <mergeCell ref="D30:O31"/>
    <mergeCell ref="E18:O18"/>
    <mergeCell ref="D22:O23"/>
    <mergeCell ref="E27:O27"/>
    <mergeCell ref="E21:O21"/>
    <mergeCell ref="E20:O20"/>
    <mergeCell ref="E19:O19"/>
    <mergeCell ref="E13:O13"/>
    <mergeCell ref="E44:O44"/>
    <mergeCell ref="E35:O35"/>
    <mergeCell ref="B51:B53"/>
    <mergeCell ref="E29:O29"/>
    <mergeCell ref="E28:O28"/>
    <mergeCell ref="B34:B37"/>
    <mergeCell ref="C30:C31"/>
    <mergeCell ref="C48:O48"/>
    <mergeCell ref="C50:O50"/>
    <mergeCell ref="D46:O47"/>
    <mergeCell ref="C51:O53"/>
  </mergeCells>
  <phoneticPr fontId="66" type="noConversion"/>
  <pageMargins left="0" right="0" top="0" bottom="0" header="0" footer="0"/>
  <headerFooter>
    <oddFooter>&amp;C&amp;"Helvetica Neue,Regular"&amp;12&amp;K000000&amp;P</oddFooter>
  </headerFooter>
  <legacy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IV97"/>
  <sheetViews>
    <sheetView showGridLines="0" workbookViewId="0"/>
  </sheetViews>
  <sheetFormatPr baseColWidth="10" defaultColWidth="9.1640625" defaultRowHeight="15" customHeight="1"/>
  <cols>
    <col min="1" max="1" width="2.5" style="135" customWidth="1"/>
    <col min="2" max="2" width="14.83203125" style="135" customWidth="1"/>
    <col min="3" max="3" width="14.6640625" style="135" customWidth="1"/>
    <col min="4" max="10" width="5.33203125" style="135" customWidth="1"/>
    <col min="11" max="11" width="21.6640625" style="135" customWidth="1"/>
    <col min="12" max="14" width="5.33203125" style="135" customWidth="1"/>
    <col min="15" max="15" width="6.83203125" style="135" customWidth="1"/>
    <col min="16" max="16" width="11.6640625" style="135" customWidth="1"/>
    <col min="17" max="18" width="9.1640625" style="135" hidden="1" customWidth="1"/>
    <col min="19" max="19" width="9.1640625" style="135" customWidth="1"/>
    <col min="20" max="20" width="10.1640625" style="135" customWidth="1"/>
    <col min="21" max="26" width="9.1640625" style="135" hidden="1" customWidth="1"/>
    <col min="27" max="256" width="9.1640625" style="135" customWidth="1"/>
  </cols>
  <sheetData>
    <row r="1" spans="1:28" ht="33" customHeight="1">
      <c r="A1" s="136"/>
      <c r="B1" s="362" t="s">
        <v>132</v>
      </c>
      <c r="C1" s="363"/>
      <c r="D1" s="363"/>
      <c r="E1" s="363"/>
      <c r="F1" s="363"/>
      <c r="G1" s="363"/>
      <c r="H1" s="363"/>
      <c r="I1" s="363"/>
      <c r="J1" s="363"/>
      <c r="K1" s="363"/>
      <c r="L1" s="363"/>
      <c r="M1" s="363"/>
      <c r="N1" s="363"/>
      <c r="O1" s="363"/>
      <c r="P1" s="137"/>
      <c r="Q1" s="137"/>
      <c r="R1" s="137"/>
      <c r="S1" s="137"/>
      <c r="T1" s="137"/>
      <c r="U1" s="137"/>
      <c r="V1" s="137"/>
      <c r="W1" s="137"/>
      <c r="X1" s="137"/>
      <c r="Y1" s="137"/>
      <c r="Z1" s="137"/>
      <c r="AA1" s="137"/>
      <c r="AB1" s="76"/>
    </row>
    <row r="2" spans="1:28" ht="15" customHeight="1">
      <c r="A2" s="82"/>
      <c r="B2" s="354" t="s">
        <v>133</v>
      </c>
      <c r="C2" s="355"/>
      <c r="D2" s="355"/>
      <c r="E2" s="355"/>
      <c r="F2" s="355"/>
      <c r="G2" s="355"/>
      <c r="H2" s="355"/>
      <c r="I2" s="355"/>
      <c r="J2" s="355"/>
      <c r="K2" s="355"/>
      <c r="L2" s="355"/>
      <c r="M2" s="355"/>
      <c r="N2" s="355"/>
      <c r="O2" s="355"/>
      <c r="P2" s="15"/>
      <c r="Q2" s="80"/>
      <c r="R2" s="80"/>
      <c r="S2" s="80"/>
      <c r="T2" s="80"/>
      <c r="U2" s="80"/>
      <c r="V2" s="80"/>
      <c r="W2" s="80"/>
      <c r="X2" s="80"/>
      <c r="Y2" s="80"/>
      <c r="Z2" s="80"/>
      <c r="AA2" s="80"/>
      <c r="AB2" s="81"/>
    </row>
    <row r="3" spans="1:28" ht="28" customHeight="1">
      <c r="A3" s="82"/>
      <c r="B3" s="352" t="s">
        <v>134</v>
      </c>
      <c r="C3" s="353"/>
      <c r="D3" s="353"/>
      <c r="E3" s="353"/>
      <c r="F3" s="353"/>
      <c r="G3" s="353"/>
      <c r="H3" s="353"/>
      <c r="I3" s="353"/>
      <c r="J3" s="353"/>
      <c r="K3" s="353"/>
      <c r="L3" s="353"/>
      <c r="M3" s="353"/>
      <c r="N3" s="353"/>
      <c r="O3" s="353"/>
      <c r="P3" s="15"/>
      <c r="Q3" s="80"/>
      <c r="R3" s="80"/>
      <c r="S3" s="80"/>
      <c r="T3" s="80"/>
      <c r="U3" s="80"/>
      <c r="V3" s="80"/>
      <c r="W3" s="80"/>
      <c r="X3" s="80"/>
      <c r="Y3" s="80"/>
      <c r="Z3" s="80"/>
      <c r="AA3" s="80"/>
      <c r="AB3" s="81"/>
    </row>
    <row r="4" spans="1:28" ht="146" customHeight="1">
      <c r="A4" s="138"/>
      <c r="B4" s="350" t="s">
        <v>135</v>
      </c>
      <c r="C4" s="139" t="s">
        <v>136</v>
      </c>
      <c r="D4" s="347" t="s">
        <v>137</v>
      </c>
      <c r="E4" s="360"/>
      <c r="F4" s="360"/>
      <c r="G4" s="360"/>
      <c r="H4" s="360"/>
      <c r="I4" s="360"/>
      <c r="J4" s="360"/>
      <c r="K4" s="360"/>
      <c r="L4" s="360"/>
      <c r="M4" s="360"/>
      <c r="N4" s="360"/>
      <c r="O4" s="361"/>
      <c r="P4" s="26"/>
      <c r="Q4" s="140">
        <v>4</v>
      </c>
      <c r="R4" s="141" t="s">
        <v>170</v>
      </c>
      <c r="S4" s="80"/>
      <c r="T4" s="80"/>
      <c r="U4" s="142">
        <v>5</v>
      </c>
      <c r="V4" s="142">
        <v>3.95</v>
      </c>
      <c r="W4" s="142">
        <v>3.45</v>
      </c>
      <c r="X4" s="142">
        <v>2.95</v>
      </c>
      <c r="Y4" s="142">
        <v>2.4500000000000002</v>
      </c>
      <c r="Z4" s="142">
        <v>1.95</v>
      </c>
      <c r="AA4" s="80"/>
      <c r="AB4" s="81"/>
    </row>
    <row r="5" spans="1:28" ht="193" customHeight="1">
      <c r="A5" s="138"/>
      <c r="B5" s="351"/>
      <c r="C5" s="139" t="s">
        <v>138</v>
      </c>
      <c r="D5" s="347" t="s">
        <v>126</v>
      </c>
      <c r="E5" s="348"/>
      <c r="F5" s="348"/>
      <c r="G5" s="348"/>
      <c r="H5" s="348"/>
      <c r="I5" s="348"/>
      <c r="J5" s="348"/>
      <c r="K5" s="348"/>
      <c r="L5" s="348"/>
      <c r="M5" s="348"/>
      <c r="N5" s="348"/>
      <c r="O5" s="349"/>
      <c r="P5" s="26"/>
      <c r="Q5" s="140">
        <v>5</v>
      </c>
      <c r="R5" s="141" t="s">
        <v>170</v>
      </c>
      <c r="S5" s="80"/>
      <c r="T5" s="80"/>
      <c r="U5" s="142">
        <v>4.5</v>
      </c>
      <c r="V5" s="142">
        <v>3.5</v>
      </c>
      <c r="W5" s="142">
        <v>3</v>
      </c>
      <c r="X5" s="142">
        <v>2.5</v>
      </c>
      <c r="Y5" s="142">
        <v>2</v>
      </c>
      <c r="Z5" s="142">
        <v>0</v>
      </c>
      <c r="AA5" s="80"/>
      <c r="AB5" s="81"/>
    </row>
    <row r="6" spans="1:28" ht="169" customHeight="1">
      <c r="A6" s="138"/>
      <c r="B6" s="351"/>
      <c r="C6" s="139" t="s">
        <v>127</v>
      </c>
      <c r="D6" s="347" t="s">
        <v>128</v>
      </c>
      <c r="E6" s="348"/>
      <c r="F6" s="348"/>
      <c r="G6" s="348"/>
      <c r="H6" s="348"/>
      <c r="I6" s="348"/>
      <c r="J6" s="348"/>
      <c r="K6" s="348"/>
      <c r="L6" s="348"/>
      <c r="M6" s="348"/>
      <c r="N6" s="348"/>
      <c r="O6" s="349"/>
      <c r="P6" s="26"/>
      <c r="Q6" s="140">
        <v>6</v>
      </c>
      <c r="R6" s="141" t="s">
        <v>170</v>
      </c>
      <c r="S6" s="80"/>
      <c r="T6" s="80"/>
      <c r="U6" s="142">
        <v>4</v>
      </c>
      <c r="V6" s="80"/>
      <c r="W6" s="80"/>
      <c r="X6" s="80"/>
      <c r="Y6" s="80"/>
      <c r="Z6" s="80"/>
      <c r="AA6" s="80"/>
      <c r="AB6" s="81"/>
    </row>
    <row r="7" spans="1:28" ht="61" customHeight="1">
      <c r="A7" s="138"/>
      <c r="B7" s="351"/>
      <c r="C7" s="139" t="s">
        <v>119</v>
      </c>
      <c r="D7" s="347" t="s">
        <v>120</v>
      </c>
      <c r="E7" s="348"/>
      <c r="F7" s="348"/>
      <c r="G7" s="348"/>
      <c r="H7" s="348"/>
      <c r="I7" s="348"/>
      <c r="J7" s="348"/>
      <c r="K7" s="348"/>
      <c r="L7" s="348"/>
      <c r="M7" s="348"/>
      <c r="N7" s="348"/>
      <c r="O7" s="349"/>
      <c r="P7" s="26"/>
      <c r="Q7" s="140">
        <v>7</v>
      </c>
      <c r="R7" s="141" t="s">
        <v>170</v>
      </c>
      <c r="S7" s="80"/>
      <c r="T7" s="80"/>
      <c r="U7" s="80"/>
      <c r="V7" s="80"/>
      <c r="W7" s="80"/>
      <c r="X7" s="80"/>
      <c r="Y7" s="80"/>
      <c r="Z7" s="80"/>
      <c r="AA7" s="80"/>
      <c r="AB7" s="81"/>
    </row>
    <row r="8" spans="1:28" ht="15" customHeight="1">
      <c r="A8" s="82"/>
      <c r="B8" s="143"/>
      <c r="C8" s="144"/>
      <c r="D8" s="145"/>
      <c r="E8" s="146"/>
      <c r="F8" s="146"/>
      <c r="G8" s="146"/>
      <c r="H8" s="146"/>
      <c r="I8" s="146"/>
      <c r="J8" s="146"/>
      <c r="K8" s="146"/>
      <c r="L8" s="146"/>
      <c r="M8" s="146"/>
      <c r="N8" s="146"/>
      <c r="O8" s="146"/>
      <c r="P8" s="15"/>
      <c r="Q8" s="140"/>
      <c r="R8" s="66"/>
      <c r="S8" s="80"/>
      <c r="T8" s="80"/>
      <c r="U8" s="80"/>
      <c r="V8" s="80"/>
      <c r="W8" s="80"/>
      <c r="X8" s="80"/>
      <c r="Y8" s="80"/>
      <c r="Z8" s="80"/>
      <c r="AA8" s="80"/>
      <c r="AB8" s="81"/>
    </row>
    <row r="9" spans="1:28" ht="15" customHeight="1">
      <c r="A9" s="82"/>
      <c r="B9" s="147"/>
      <c r="C9" s="148"/>
      <c r="D9" s="149"/>
      <c r="E9" s="150"/>
      <c r="F9" s="150"/>
      <c r="G9" s="150"/>
      <c r="H9" s="150"/>
      <c r="I9" s="150"/>
      <c r="J9" s="150"/>
      <c r="K9" s="150"/>
      <c r="L9" s="150"/>
      <c r="M9" s="150"/>
      <c r="N9" s="150"/>
      <c r="O9" s="150"/>
      <c r="P9" s="15"/>
      <c r="Q9" s="140"/>
      <c r="R9" s="66"/>
      <c r="S9" s="80"/>
      <c r="T9" s="80"/>
      <c r="U9" s="80"/>
      <c r="V9" s="80"/>
      <c r="W9" s="80"/>
      <c r="X9" s="80"/>
      <c r="Y9" s="80"/>
      <c r="Z9" s="80"/>
      <c r="AA9" s="80"/>
      <c r="AB9" s="81"/>
    </row>
    <row r="10" spans="1:28" ht="15" customHeight="1">
      <c r="A10" s="82"/>
      <c r="B10" s="151"/>
      <c r="C10" s="152"/>
      <c r="D10" s="150"/>
      <c r="E10" s="150"/>
      <c r="F10" s="150"/>
      <c r="G10" s="150"/>
      <c r="H10" s="150"/>
      <c r="I10" s="150"/>
      <c r="J10" s="150"/>
      <c r="K10" s="150"/>
      <c r="L10" s="150"/>
      <c r="M10" s="150"/>
      <c r="N10" s="150"/>
      <c r="O10" s="150"/>
      <c r="P10" s="15"/>
      <c r="Q10" s="140">
        <v>10</v>
      </c>
      <c r="R10" s="141" t="s">
        <v>170</v>
      </c>
      <c r="S10" s="80"/>
      <c r="T10" s="80"/>
      <c r="U10" s="80"/>
      <c r="V10" s="80"/>
      <c r="W10" s="80"/>
      <c r="X10" s="80"/>
      <c r="Y10" s="80"/>
      <c r="Z10" s="80"/>
      <c r="AA10" s="80"/>
      <c r="AB10" s="81"/>
    </row>
    <row r="11" spans="1:28" ht="15" customHeight="1">
      <c r="A11" s="82"/>
      <c r="B11" s="153"/>
      <c r="C11" s="154"/>
      <c r="D11" s="155"/>
      <c r="E11" s="155"/>
      <c r="F11" s="155"/>
      <c r="G11" s="155"/>
      <c r="H11" s="155"/>
      <c r="I11" s="155"/>
      <c r="J11" s="155"/>
      <c r="K11" s="155"/>
      <c r="L11" s="155"/>
      <c r="M11" s="155"/>
      <c r="N11" s="155"/>
      <c r="O11" s="155"/>
      <c r="P11" s="15"/>
      <c r="Q11" s="140">
        <v>11</v>
      </c>
      <c r="R11" s="141" t="s">
        <v>170</v>
      </c>
      <c r="S11" s="80"/>
      <c r="T11" s="80"/>
      <c r="U11" s="80"/>
      <c r="V11" s="80"/>
      <c r="W11" s="80"/>
      <c r="X11" s="80"/>
      <c r="Y11" s="80"/>
      <c r="Z11" s="80"/>
      <c r="AA11" s="80"/>
      <c r="AB11" s="81"/>
    </row>
    <row r="12" spans="1:28" ht="137" customHeight="1">
      <c r="A12" s="138"/>
      <c r="B12" s="350" t="s">
        <v>151</v>
      </c>
      <c r="C12" s="139" t="s">
        <v>121</v>
      </c>
      <c r="D12" s="347" t="s">
        <v>122</v>
      </c>
      <c r="E12" s="348"/>
      <c r="F12" s="348"/>
      <c r="G12" s="348"/>
      <c r="H12" s="348"/>
      <c r="I12" s="348"/>
      <c r="J12" s="348"/>
      <c r="K12" s="348"/>
      <c r="L12" s="348"/>
      <c r="M12" s="348"/>
      <c r="N12" s="348"/>
      <c r="O12" s="349"/>
      <c r="P12" s="26"/>
      <c r="Q12" s="140">
        <v>12</v>
      </c>
      <c r="R12" s="141" t="s">
        <v>170</v>
      </c>
      <c r="S12" s="80"/>
      <c r="T12" s="80"/>
      <c r="U12" s="80"/>
      <c r="V12" s="80"/>
      <c r="W12" s="80"/>
      <c r="X12" s="80"/>
      <c r="Y12" s="80"/>
      <c r="Z12" s="80"/>
      <c r="AA12" s="80"/>
      <c r="AB12" s="81"/>
    </row>
    <row r="13" spans="1:28" ht="160" customHeight="1">
      <c r="A13" s="138"/>
      <c r="B13" s="351"/>
      <c r="C13" s="139" t="s">
        <v>123</v>
      </c>
      <c r="D13" s="347" t="s">
        <v>124</v>
      </c>
      <c r="E13" s="348"/>
      <c r="F13" s="348"/>
      <c r="G13" s="348"/>
      <c r="H13" s="348"/>
      <c r="I13" s="348"/>
      <c r="J13" s="348"/>
      <c r="K13" s="348"/>
      <c r="L13" s="348"/>
      <c r="M13" s="348"/>
      <c r="N13" s="348"/>
      <c r="O13" s="349"/>
      <c r="P13" s="26"/>
      <c r="Q13" s="140">
        <v>13</v>
      </c>
      <c r="R13" s="141" t="s">
        <v>170</v>
      </c>
      <c r="S13" s="80"/>
      <c r="T13" s="80"/>
      <c r="U13" s="80"/>
      <c r="V13" s="80"/>
      <c r="W13" s="80"/>
      <c r="X13" s="80"/>
      <c r="Y13" s="80"/>
      <c r="Z13" s="80"/>
      <c r="AA13" s="80"/>
      <c r="AB13" s="81"/>
    </row>
    <row r="14" spans="1:28" ht="79" customHeight="1">
      <c r="A14" s="138"/>
      <c r="B14" s="351"/>
      <c r="C14" s="139" t="s">
        <v>125</v>
      </c>
      <c r="D14" s="347" t="s">
        <v>114</v>
      </c>
      <c r="E14" s="348"/>
      <c r="F14" s="348"/>
      <c r="G14" s="348"/>
      <c r="H14" s="348"/>
      <c r="I14" s="348"/>
      <c r="J14" s="348"/>
      <c r="K14" s="348"/>
      <c r="L14" s="348"/>
      <c r="M14" s="348"/>
      <c r="N14" s="348"/>
      <c r="O14" s="349"/>
      <c r="P14" s="26"/>
      <c r="Q14" s="140">
        <v>14</v>
      </c>
      <c r="R14" s="141" t="s">
        <v>170</v>
      </c>
      <c r="S14" s="80"/>
      <c r="T14" s="80"/>
      <c r="U14" s="80"/>
      <c r="V14" s="80"/>
      <c r="W14" s="80"/>
      <c r="X14" s="80"/>
      <c r="Y14" s="80"/>
      <c r="Z14" s="80"/>
      <c r="AA14" s="80"/>
      <c r="AB14" s="81"/>
    </row>
    <row r="15" spans="1:28" ht="91" customHeight="1">
      <c r="A15" s="138"/>
      <c r="B15" s="351"/>
      <c r="C15" s="139" t="s">
        <v>115</v>
      </c>
      <c r="D15" s="347" t="s">
        <v>116</v>
      </c>
      <c r="E15" s="348"/>
      <c r="F15" s="348"/>
      <c r="G15" s="348"/>
      <c r="H15" s="348"/>
      <c r="I15" s="348"/>
      <c r="J15" s="348"/>
      <c r="K15" s="348"/>
      <c r="L15" s="348"/>
      <c r="M15" s="348"/>
      <c r="N15" s="348"/>
      <c r="O15" s="349"/>
      <c r="P15" s="26"/>
      <c r="Q15" s="140">
        <v>15</v>
      </c>
      <c r="R15" s="141" t="s">
        <v>170</v>
      </c>
      <c r="S15" s="80"/>
      <c r="T15" s="80"/>
      <c r="U15" s="80"/>
      <c r="V15" s="80"/>
      <c r="W15" s="80"/>
      <c r="X15" s="80"/>
      <c r="Y15" s="80"/>
      <c r="Z15" s="80"/>
      <c r="AA15" s="80"/>
      <c r="AB15" s="81"/>
    </row>
    <row r="16" spans="1:28" ht="13" customHeight="1">
      <c r="A16" s="82"/>
      <c r="B16" s="156"/>
      <c r="C16" s="157"/>
      <c r="D16" s="146"/>
      <c r="E16" s="146"/>
      <c r="F16" s="146"/>
      <c r="G16" s="146"/>
      <c r="H16" s="146"/>
      <c r="I16" s="146"/>
      <c r="J16" s="146"/>
      <c r="K16" s="146"/>
      <c r="L16" s="146"/>
      <c r="M16" s="146"/>
      <c r="N16" s="146"/>
      <c r="O16" s="146"/>
      <c r="P16" s="15"/>
      <c r="Q16" s="140">
        <v>18</v>
      </c>
      <c r="R16" s="141" t="s">
        <v>170</v>
      </c>
      <c r="S16" s="80"/>
      <c r="T16" s="80"/>
      <c r="U16" s="80"/>
      <c r="V16" s="80"/>
      <c r="W16" s="80"/>
      <c r="X16" s="80"/>
      <c r="Y16" s="80"/>
      <c r="Z16" s="80"/>
      <c r="AA16" s="80"/>
      <c r="AB16" s="81"/>
    </row>
    <row r="17" spans="1:28" ht="13" customHeight="1">
      <c r="A17" s="82"/>
      <c r="B17" s="151"/>
      <c r="C17" s="152"/>
      <c r="D17" s="150"/>
      <c r="E17" s="150"/>
      <c r="F17" s="150"/>
      <c r="G17" s="150"/>
      <c r="H17" s="150"/>
      <c r="I17" s="150"/>
      <c r="J17" s="150"/>
      <c r="K17" s="150"/>
      <c r="L17" s="150"/>
      <c r="M17" s="150"/>
      <c r="N17" s="150"/>
      <c r="O17" s="150"/>
      <c r="P17" s="15"/>
      <c r="Q17" s="140"/>
      <c r="R17" s="66"/>
      <c r="S17" s="80"/>
      <c r="T17" s="80"/>
      <c r="U17" s="80"/>
      <c r="V17" s="80"/>
      <c r="W17" s="80"/>
      <c r="X17" s="80"/>
      <c r="Y17" s="80"/>
      <c r="Z17" s="80"/>
      <c r="AA17" s="80"/>
      <c r="AB17" s="81"/>
    </row>
    <row r="18" spans="1:28" ht="13" customHeight="1">
      <c r="A18" s="82"/>
      <c r="B18" s="151"/>
      <c r="C18" s="152"/>
      <c r="D18" s="150"/>
      <c r="E18" s="150"/>
      <c r="F18" s="150"/>
      <c r="G18" s="150"/>
      <c r="H18" s="150"/>
      <c r="I18" s="150"/>
      <c r="J18" s="150"/>
      <c r="K18" s="150"/>
      <c r="L18" s="150"/>
      <c r="M18" s="150"/>
      <c r="N18" s="150"/>
      <c r="O18" s="150"/>
      <c r="P18" s="15"/>
      <c r="Q18" s="140"/>
      <c r="R18" s="66"/>
      <c r="S18" s="80"/>
      <c r="T18" s="80"/>
      <c r="U18" s="80"/>
      <c r="V18" s="80"/>
      <c r="W18" s="80"/>
      <c r="X18" s="80"/>
      <c r="Y18" s="80"/>
      <c r="Z18" s="80"/>
      <c r="AA18" s="80"/>
      <c r="AB18" s="81"/>
    </row>
    <row r="19" spans="1:28" ht="13" customHeight="1">
      <c r="A19" s="82"/>
      <c r="B19" s="153"/>
      <c r="C19" s="154"/>
      <c r="D19" s="155"/>
      <c r="E19" s="155"/>
      <c r="F19" s="155"/>
      <c r="G19" s="155"/>
      <c r="H19" s="155"/>
      <c r="I19" s="155"/>
      <c r="J19" s="155"/>
      <c r="K19" s="155"/>
      <c r="L19" s="155"/>
      <c r="M19" s="155"/>
      <c r="N19" s="155"/>
      <c r="O19" s="155"/>
      <c r="P19" s="15"/>
      <c r="Q19" s="140">
        <v>19</v>
      </c>
      <c r="R19" s="141" t="s">
        <v>170</v>
      </c>
      <c r="S19" s="80"/>
      <c r="T19" s="80"/>
      <c r="U19" s="80"/>
      <c r="V19" s="80"/>
      <c r="W19" s="80"/>
      <c r="X19" s="80"/>
      <c r="Y19" s="80"/>
      <c r="Z19" s="80"/>
      <c r="AA19" s="80"/>
      <c r="AB19" s="81"/>
    </row>
    <row r="20" spans="1:28" ht="135" customHeight="1">
      <c r="A20" s="138"/>
      <c r="B20" s="356" t="s">
        <v>117</v>
      </c>
      <c r="C20" s="139" t="s">
        <v>118</v>
      </c>
      <c r="D20" s="347" t="s">
        <v>112</v>
      </c>
      <c r="E20" s="348"/>
      <c r="F20" s="348"/>
      <c r="G20" s="348"/>
      <c r="H20" s="348"/>
      <c r="I20" s="348"/>
      <c r="J20" s="348"/>
      <c r="K20" s="348"/>
      <c r="L20" s="348"/>
      <c r="M20" s="348"/>
      <c r="N20" s="348"/>
      <c r="O20" s="349"/>
      <c r="P20" s="26"/>
      <c r="Q20" s="140">
        <v>20</v>
      </c>
      <c r="R20" s="141" t="s">
        <v>170</v>
      </c>
      <c r="S20" s="80"/>
      <c r="T20" s="80"/>
      <c r="U20" s="80"/>
      <c r="V20" s="80"/>
      <c r="W20" s="80"/>
      <c r="X20" s="80"/>
      <c r="Y20" s="80"/>
      <c r="Z20" s="80"/>
      <c r="AA20" s="80"/>
      <c r="AB20" s="81"/>
    </row>
    <row r="21" spans="1:28" ht="209" customHeight="1">
      <c r="A21" s="138"/>
      <c r="B21" s="357"/>
      <c r="C21" s="139" t="s">
        <v>113</v>
      </c>
      <c r="D21" s="347" t="s">
        <v>110</v>
      </c>
      <c r="E21" s="348"/>
      <c r="F21" s="348"/>
      <c r="G21" s="348"/>
      <c r="H21" s="348"/>
      <c r="I21" s="348"/>
      <c r="J21" s="348"/>
      <c r="K21" s="348"/>
      <c r="L21" s="348"/>
      <c r="M21" s="348"/>
      <c r="N21" s="348"/>
      <c r="O21" s="349"/>
      <c r="P21" s="26"/>
      <c r="Q21" s="140">
        <v>21</v>
      </c>
      <c r="R21" s="141" t="s">
        <v>170</v>
      </c>
      <c r="S21" s="80"/>
      <c r="T21" s="80"/>
      <c r="U21" s="80"/>
      <c r="V21" s="80"/>
      <c r="W21" s="80"/>
      <c r="X21" s="80"/>
      <c r="Y21" s="80"/>
      <c r="Z21" s="80"/>
      <c r="AA21" s="80"/>
      <c r="AB21" s="81"/>
    </row>
    <row r="22" spans="1:28" ht="167" customHeight="1">
      <c r="A22" s="138"/>
      <c r="B22" s="357"/>
      <c r="C22" s="139" t="s">
        <v>111</v>
      </c>
      <c r="D22" s="347" t="s">
        <v>104</v>
      </c>
      <c r="E22" s="348"/>
      <c r="F22" s="348"/>
      <c r="G22" s="348"/>
      <c r="H22" s="348"/>
      <c r="I22" s="348"/>
      <c r="J22" s="348"/>
      <c r="K22" s="348"/>
      <c r="L22" s="348"/>
      <c r="M22" s="348"/>
      <c r="N22" s="348"/>
      <c r="O22" s="349"/>
      <c r="P22" s="26"/>
      <c r="Q22" s="140">
        <v>22</v>
      </c>
      <c r="R22" s="141" t="s">
        <v>170</v>
      </c>
      <c r="S22" s="80"/>
      <c r="T22" s="80"/>
      <c r="U22" s="80"/>
      <c r="V22" s="80"/>
      <c r="W22" s="80"/>
      <c r="X22" s="80"/>
      <c r="Y22" s="80"/>
      <c r="Z22" s="80"/>
      <c r="AA22" s="80"/>
      <c r="AB22" s="81"/>
    </row>
    <row r="23" spans="1:28" ht="100" customHeight="1">
      <c r="A23" s="138"/>
      <c r="B23" s="357"/>
      <c r="C23" s="139" t="s">
        <v>105</v>
      </c>
      <c r="D23" s="347" t="s">
        <v>106</v>
      </c>
      <c r="E23" s="348"/>
      <c r="F23" s="348"/>
      <c r="G23" s="348"/>
      <c r="H23" s="348"/>
      <c r="I23" s="348"/>
      <c r="J23" s="348"/>
      <c r="K23" s="348"/>
      <c r="L23" s="348"/>
      <c r="M23" s="348"/>
      <c r="N23" s="348"/>
      <c r="O23" s="349"/>
      <c r="P23" s="26"/>
      <c r="Q23" s="140">
        <v>23</v>
      </c>
      <c r="R23" s="141" t="s">
        <v>170</v>
      </c>
      <c r="S23" s="80"/>
      <c r="T23" s="80"/>
      <c r="U23" s="80"/>
      <c r="V23" s="80"/>
      <c r="W23" s="80"/>
      <c r="X23" s="80"/>
      <c r="Y23" s="80"/>
      <c r="Z23" s="80"/>
      <c r="AA23" s="80"/>
      <c r="AB23" s="81"/>
    </row>
    <row r="24" spans="1:28" ht="14" customHeight="1">
      <c r="A24" s="82"/>
      <c r="B24" s="158"/>
      <c r="C24" s="144"/>
      <c r="D24" s="145"/>
      <c r="E24" s="146"/>
      <c r="F24" s="146"/>
      <c r="G24" s="146"/>
      <c r="H24" s="146"/>
      <c r="I24" s="146"/>
      <c r="J24" s="146"/>
      <c r="K24" s="146"/>
      <c r="L24" s="146"/>
      <c r="M24" s="146"/>
      <c r="N24" s="146"/>
      <c r="O24" s="146"/>
      <c r="P24" s="15"/>
      <c r="Q24" s="140"/>
      <c r="R24" s="66"/>
      <c r="S24" s="80"/>
      <c r="T24" s="80"/>
      <c r="U24" s="80"/>
      <c r="V24" s="80"/>
      <c r="W24" s="80"/>
      <c r="X24" s="80"/>
      <c r="Y24" s="80"/>
      <c r="Z24" s="80"/>
      <c r="AA24" s="80"/>
      <c r="AB24" s="81"/>
    </row>
    <row r="25" spans="1:28" ht="14" customHeight="1">
      <c r="A25" s="82"/>
      <c r="B25" s="159"/>
      <c r="C25" s="148"/>
      <c r="D25" s="149"/>
      <c r="E25" s="150"/>
      <c r="F25" s="150"/>
      <c r="G25" s="150"/>
      <c r="H25" s="150"/>
      <c r="I25" s="150"/>
      <c r="J25" s="150"/>
      <c r="K25" s="150"/>
      <c r="L25" s="150"/>
      <c r="M25" s="150"/>
      <c r="N25" s="150"/>
      <c r="O25" s="150"/>
      <c r="P25" s="15"/>
      <c r="Q25" s="140"/>
      <c r="R25" s="66"/>
      <c r="S25" s="80"/>
      <c r="T25" s="80"/>
      <c r="U25" s="80"/>
      <c r="V25" s="80"/>
      <c r="W25" s="80"/>
      <c r="X25" s="80"/>
      <c r="Y25" s="80"/>
      <c r="Z25" s="80"/>
      <c r="AA25" s="80"/>
      <c r="AB25" s="81"/>
    </row>
    <row r="26" spans="1:28" ht="14" customHeight="1">
      <c r="A26" s="82"/>
      <c r="B26" s="159"/>
      <c r="C26" s="148"/>
      <c r="D26" s="149"/>
      <c r="E26" s="150"/>
      <c r="F26" s="150"/>
      <c r="G26" s="150"/>
      <c r="H26" s="150"/>
      <c r="I26" s="150"/>
      <c r="J26" s="150"/>
      <c r="K26" s="150"/>
      <c r="L26" s="150"/>
      <c r="M26" s="150"/>
      <c r="N26" s="150"/>
      <c r="O26" s="150"/>
      <c r="P26" s="15"/>
      <c r="Q26" s="140"/>
      <c r="R26" s="66"/>
      <c r="S26" s="80"/>
      <c r="T26" s="80"/>
      <c r="U26" s="80"/>
      <c r="V26" s="80"/>
      <c r="W26" s="80"/>
      <c r="X26" s="80"/>
      <c r="Y26" s="80"/>
      <c r="Z26" s="80"/>
      <c r="AA26" s="80"/>
      <c r="AB26" s="81"/>
    </row>
    <row r="27" spans="1:28" ht="14" customHeight="1">
      <c r="A27" s="82"/>
      <c r="B27" s="153"/>
      <c r="C27" s="154"/>
      <c r="D27" s="160"/>
      <c r="E27" s="155"/>
      <c r="F27" s="155"/>
      <c r="G27" s="155"/>
      <c r="H27" s="155"/>
      <c r="I27" s="155"/>
      <c r="J27" s="155"/>
      <c r="K27" s="155"/>
      <c r="L27" s="155"/>
      <c r="M27" s="155"/>
      <c r="N27" s="155"/>
      <c r="O27" s="161"/>
      <c r="P27" s="15"/>
      <c r="Q27" s="140">
        <v>27</v>
      </c>
      <c r="R27" s="141" t="s">
        <v>170</v>
      </c>
      <c r="S27" s="80"/>
      <c r="T27" s="80"/>
      <c r="U27" s="80"/>
      <c r="V27" s="80"/>
      <c r="W27" s="80"/>
      <c r="X27" s="80"/>
      <c r="Y27" s="80"/>
      <c r="Z27" s="80"/>
      <c r="AA27" s="80"/>
      <c r="AB27" s="81"/>
    </row>
    <row r="28" spans="1:28" ht="80" customHeight="1">
      <c r="A28" s="138"/>
      <c r="B28" s="350" t="s">
        <v>145</v>
      </c>
      <c r="C28" s="139" t="s">
        <v>107</v>
      </c>
      <c r="D28" s="347" t="s">
        <v>108</v>
      </c>
      <c r="E28" s="358"/>
      <c r="F28" s="358"/>
      <c r="G28" s="358"/>
      <c r="H28" s="358"/>
      <c r="I28" s="358"/>
      <c r="J28" s="358"/>
      <c r="K28" s="358"/>
      <c r="L28" s="358"/>
      <c r="M28" s="358"/>
      <c r="N28" s="358"/>
      <c r="O28" s="359"/>
      <c r="P28" s="26"/>
      <c r="Q28" s="140">
        <v>28</v>
      </c>
      <c r="R28" s="141" t="s">
        <v>170</v>
      </c>
      <c r="S28" s="80"/>
      <c r="T28" s="80"/>
      <c r="U28" s="80"/>
      <c r="V28" s="80"/>
      <c r="W28" s="80"/>
      <c r="X28" s="80"/>
      <c r="Y28" s="80"/>
      <c r="Z28" s="80"/>
      <c r="AA28" s="80"/>
      <c r="AB28" s="81"/>
    </row>
    <row r="29" spans="1:28" ht="190" customHeight="1">
      <c r="A29" s="138"/>
      <c r="B29" s="351"/>
      <c r="C29" s="139" t="s">
        <v>109</v>
      </c>
      <c r="D29" s="347" t="s">
        <v>102</v>
      </c>
      <c r="E29" s="358"/>
      <c r="F29" s="358"/>
      <c r="G29" s="358"/>
      <c r="H29" s="358"/>
      <c r="I29" s="358"/>
      <c r="J29" s="358"/>
      <c r="K29" s="358"/>
      <c r="L29" s="358"/>
      <c r="M29" s="358"/>
      <c r="N29" s="358"/>
      <c r="O29" s="359"/>
      <c r="P29" s="26"/>
      <c r="Q29" s="140">
        <v>29</v>
      </c>
      <c r="R29" s="141" t="s">
        <v>170</v>
      </c>
      <c r="S29" s="80"/>
      <c r="T29" s="80"/>
      <c r="U29" s="80"/>
      <c r="V29" s="80"/>
      <c r="W29" s="80"/>
      <c r="X29" s="80"/>
      <c r="Y29" s="80"/>
      <c r="Z29" s="80"/>
      <c r="AA29" s="80"/>
      <c r="AB29" s="81"/>
    </row>
    <row r="30" spans="1:28" ht="152" customHeight="1">
      <c r="A30" s="138"/>
      <c r="B30" s="351"/>
      <c r="C30" s="139" t="s">
        <v>103</v>
      </c>
      <c r="D30" s="347" t="s">
        <v>96</v>
      </c>
      <c r="E30" s="358"/>
      <c r="F30" s="358"/>
      <c r="G30" s="358"/>
      <c r="H30" s="358"/>
      <c r="I30" s="358"/>
      <c r="J30" s="358"/>
      <c r="K30" s="358"/>
      <c r="L30" s="358"/>
      <c r="M30" s="358"/>
      <c r="N30" s="358"/>
      <c r="O30" s="359"/>
      <c r="P30" s="26"/>
      <c r="Q30" s="140">
        <v>30</v>
      </c>
      <c r="R30" s="141" t="s">
        <v>170</v>
      </c>
      <c r="S30" s="80"/>
      <c r="T30" s="80"/>
      <c r="U30" s="80"/>
      <c r="V30" s="80"/>
      <c r="W30" s="80"/>
      <c r="X30" s="80"/>
      <c r="Y30" s="80"/>
      <c r="Z30" s="80"/>
      <c r="AA30" s="80"/>
      <c r="AB30" s="81"/>
    </row>
    <row r="31" spans="1:28" ht="109" customHeight="1">
      <c r="A31" s="138"/>
      <c r="B31" s="351"/>
      <c r="C31" s="139" t="s">
        <v>97</v>
      </c>
      <c r="D31" s="347" t="s">
        <v>98</v>
      </c>
      <c r="E31" s="358"/>
      <c r="F31" s="358"/>
      <c r="G31" s="358"/>
      <c r="H31" s="358"/>
      <c r="I31" s="358"/>
      <c r="J31" s="358"/>
      <c r="K31" s="358"/>
      <c r="L31" s="358"/>
      <c r="M31" s="358"/>
      <c r="N31" s="358"/>
      <c r="O31" s="359"/>
      <c r="P31" s="26"/>
      <c r="Q31" s="140">
        <v>31</v>
      </c>
      <c r="R31" s="141" t="s">
        <v>170</v>
      </c>
      <c r="S31" s="80"/>
      <c r="T31" s="80"/>
      <c r="U31" s="80"/>
      <c r="V31" s="80"/>
      <c r="W31" s="80"/>
      <c r="X31" s="80"/>
      <c r="Y31" s="80"/>
      <c r="Z31" s="80"/>
      <c r="AA31" s="80"/>
      <c r="AB31" s="81"/>
    </row>
    <row r="32" spans="1:28" ht="14" customHeight="1">
      <c r="A32" s="82"/>
      <c r="B32" s="156"/>
      <c r="C32" s="157"/>
      <c r="D32" s="146"/>
      <c r="E32" s="146"/>
      <c r="F32" s="146"/>
      <c r="G32" s="146"/>
      <c r="H32" s="146"/>
      <c r="I32" s="146"/>
      <c r="J32" s="146"/>
      <c r="K32" s="162"/>
      <c r="L32" s="163"/>
      <c r="M32" s="163"/>
      <c r="N32" s="163"/>
      <c r="O32" s="164"/>
      <c r="P32" s="80"/>
      <c r="Q32" s="165">
        <v>34</v>
      </c>
      <c r="R32" s="166" t="s">
        <v>170</v>
      </c>
      <c r="S32" s="80"/>
      <c r="T32" s="80"/>
      <c r="U32" s="80"/>
      <c r="V32" s="80"/>
      <c r="W32" s="80"/>
      <c r="X32" s="80"/>
      <c r="Y32" s="80"/>
      <c r="Z32" s="80"/>
      <c r="AA32" s="80"/>
      <c r="AB32" s="81"/>
    </row>
    <row r="33" spans="1:28" ht="14" customHeight="1">
      <c r="A33" s="82"/>
      <c r="B33" s="151"/>
      <c r="C33" s="152"/>
      <c r="D33" s="150"/>
      <c r="E33" s="150"/>
      <c r="F33" s="150"/>
      <c r="G33" s="150"/>
      <c r="H33" s="150"/>
      <c r="I33" s="150"/>
      <c r="J33" s="150"/>
      <c r="K33" s="150"/>
      <c r="L33" s="150"/>
      <c r="M33" s="150"/>
      <c r="N33" s="150"/>
      <c r="O33" s="150"/>
      <c r="P33" s="80"/>
      <c r="Q33" s="167"/>
      <c r="R33" s="167"/>
      <c r="S33" s="80"/>
      <c r="T33" s="80"/>
      <c r="U33" s="80"/>
      <c r="V33" s="80"/>
      <c r="W33" s="80"/>
      <c r="X33" s="80"/>
      <c r="Y33" s="80"/>
      <c r="Z33" s="80"/>
      <c r="AA33" s="80"/>
      <c r="AB33" s="81"/>
    </row>
    <row r="34" spans="1:28" ht="14" customHeight="1">
      <c r="A34" s="82"/>
      <c r="B34" s="151"/>
      <c r="C34" s="152"/>
      <c r="D34" s="150"/>
      <c r="E34" s="150"/>
      <c r="F34" s="150"/>
      <c r="G34" s="150"/>
      <c r="H34" s="150"/>
      <c r="I34" s="150"/>
      <c r="J34" s="150"/>
      <c r="K34" s="150"/>
      <c r="L34" s="150"/>
      <c r="M34" s="150"/>
      <c r="N34" s="150"/>
      <c r="O34" s="150"/>
      <c r="P34" s="80"/>
      <c r="Q34" s="167"/>
      <c r="R34" s="167"/>
      <c r="S34" s="80"/>
      <c r="T34" s="80"/>
      <c r="U34" s="80"/>
      <c r="V34" s="80"/>
      <c r="W34" s="80"/>
      <c r="X34" s="80"/>
      <c r="Y34" s="80"/>
      <c r="Z34" s="80"/>
      <c r="AA34" s="80"/>
      <c r="AB34" s="81"/>
    </row>
    <row r="35" spans="1:28" ht="14" customHeight="1">
      <c r="A35" s="82"/>
      <c r="B35" s="153"/>
      <c r="C35" s="154"/>
      <c r="D35" s="155"/>
      <c r="E35" s="155"/>
      <c r="F35" s="155"/>
      <c r="G35" s="155"/>
      <c r="H35" s="155"/>
      <c r="I35" s="155"/>
      <c r="J35" s="155"/>
      <c r="K35" s="155"/>
      <c r="L35" s="155"/>
      <c r="M35" s="155"/>
      <c r="N35" s="155"/>
      <c r="O35" s="155"/>
      <c r="P35" s="80"/>
      <c r="Q35" s="168">
        <v>35</v>
      </c>
      <c r="R35" s="166" t="s">
        <v>170</v>
      </c>
      <c r="S35" s="80"/>
      <c r="T35" s="80"/>
      <c r="U35" s="80"/>
      <c r="V35" s="80"/>
      <c r="W35" s="80"/>
      <c r="X35" s="80"/>
      <c r="Y35" s="80"/>
      <c r="Z35" s="80"/>
      <c r="AA35" s="80"/>
      <c r="AB35" s="81"/>
    </row>
    <row r="36" spans="1:28" ht="60" customHeight="1">
      <c r="A36" s="138"/>
      <c r="B36" s="350" t="s">
        <v>143</v>
      </c>
      <c r="C36" s="139" t="s">
        <v>99</v>
      </c>
      <c r="D36" s="347" t="s">
        <v>100</v>
      </c>
      <c r="E36" s="358"/>
      <c r="F36" s="358"/>
      <c r="G36" s="358"/>
      <c r="H36" s="358"/>
      <c r="I36" s="358"/>
      <c r="J36" s="358"/>
      <c r="K36" s="358"/>
      <c r="L36" s="358"/>
      <c r="M36" s="358"/>
      <c r="N36" s="358"/>
      <c r="O36" s="359"/>
      <c r="P36" s="169"/>
      <c r="Q36" s="168">
        <v>36</v>
      </c>
      <c r="R36" s="166" t="s">
        <v>170</v>
      </c>
      <c r="S36" s="80"/>
      <c r="T36" s="80"/>
      <c r="U36" s="80"/>
      <c r="V36" s="80"/>
      <c r="W36" s="80"/>
      <c r="X36" s="80"/>
      <c r="Y36" s="80"/>
      <c r="Z36" s="80"/>
      <c r="AA36" s="80"/>
      <c r="AB36" s="81"/>
    </row>
    <row r="37" spans="1:28" ht="126" customHeight="1">
      <c r="A37" s="138"/>
      <c r="B37" s="364"/>
      <c r="C37" s="139" t="s">
        <v>101</v>
      </c>
      <c r="D37" s="347" t="s">
        <v>92</v>
      </c>
      <c r="E37" s="358"/>
      <c r="F37" s="358"/>
      <c r="G37" s="358"/>
      <c r="H37" s="358"/>
      <c r="I37" s="358"/>
      <c r="J37" s="358"/>
      <c r="K37" s="358"/>
      <c r="L37" s="358"/>
      <c r="M37" s="358"/>
      <c r="N37" s="358"/>
      <c r="O37" s="359"/>
      <c r="P37" s="26"/>
      <c r="Q37" s="140">
        <v>37</v>
      </c>
      <c r="R37" s="141" t="s">
        <v>170</v>
      </c>
      <c r="S37" s="16"/>
      <c r="T37" s="63"/>
      <c r="U37" s="62"/>
      <c r="V37" s="62"/>
      <c r="W37" s="63"/>
      <c r="X37" s="80"/>
      <c r="Y37" s="80"/>
      <c r="Z37" s="80"/>
      <c r="AA37" s="80"/>
      <c r="AB37" s="81"/>
    </row>
    <row r="38" spans="1:28" ht="143" customHeight="1">
      <c r="A38" s="138"/>
      <c r="B38" s="364"/>
      <c r="C38" s="139" t="s">
        <v>93</v>
      </c>
      <c r="D38" s="347" t="s">
        <v>94</v>
      </c>
      <c r="E38" s="358"/>
      <c r="F38" s="358"/>
      <c r="G38" s="358"/>
      <c r="H38" s="358"/>
      <c r="I38" s="358"/>
      <c r="J38" s="358"/>
      <c r="K38" s="358"/>
      <c r="L38" s="358"/>
      <c r="M38" s="358"/>
      <c r="N38" s="358"/>
      <c r="O38" s="359"/>
      <c r="P38" s="26"/>
      <c r="Q38" s="140">
        <v>38</v>
      </c>
      <c r="R38" s="141" t="s">
        <v>170</v>
      </c>
      <c r="S38" s="80"/>
      <c r="T38" s="80"/>
      <c r="U38" s="80"/>
      <c r="V38" s="80"/>
      <c r="W38" s="80"/>
      <c r="X38" s="80"/>
      <c r="Y38" s="80"/>
      <c r="Z38" s="80"/>
      <c r="AA38" s="80"/>
      <c r="AB38" s="81"/>
    </row>
    <row r="39" spans="1:28" ht="122" customHeight="1">
      <c r="A39" s="138"/>
      <c r="B39" s="364"/>
      <c r="C39" s="139" t="s">
        <v>95</v>
      </c>
      <c r="D39" s="347" t="s">
        <v>44</v>
      </c>
      <c r="E39" s="358"/>
      <c r="F39" s="358"/>
      <c r="G39" s="358"/>
      <c r="H39" s="358"/>
      <c r="I39" s="358"/>
      <c r="J39" s="358"/>
      <c r="K39" s="358"/>
      <c r="L39" s="358"/>
      <c r="M39" s="358"/>
      <c r="N39" s="358"/>
      <c r="O39" s="359"/>
      <c r="P39" s="26"/>
      <c r="Q39" s="140">
        <v>39</v>
      </c>
      <c r="R39" s="141" t="s">
        <v>170</v>
      </c>
      <c r="S39" s="80"/>
      <c r="T39" s="80"/>
      <c r="U39" s="80"/>
      <c r="V39" s="80"/>
      <c r="W39" s="80"/>
      <c r="X39" s="80"/>
      <c r="Y39" s="80"/>
      <c r="Z39" s="80"/>
      <c r="AA39" s="80"/>
      <c r="AB39" s="81"/>
    </row>
    <row r="40" spans="1:28" ht="33" customHeight="1">
      <c r="A40" s="82"/>
      <c r="B40" s="170"/>
      <c r="C40" s="170"/>
      <c r="D40" s="170"/>
      <c r="E40" s="170"/>
      <c r="F40" s="170"/>
      <c r="G40" s="170"/>
      <c r="H40" s="170"/>
      <c r="I40" s="170"/>
      <c r="J40" s="170"/>
      <c r="K40" s="170"/>
      <c r="L40" s="170"/>
      <c r="M40" s="170"/>
      <c r="N40" s="170"/>
      <c r="O40" s="170"/>
      <c r="P40" s="80"/>
      <c r="Q40" s="80"/>
      <c r="R40" s="80"/>
      <c r="S40" s="80"/>
      <c r="T40" s="80"/>
      <c r="U40" s="80"/>
      <c r="V40" s="80"/>
      <c r="W40" s="80"/>
      <c r="X40" s="80"/>
      <c r="Y40" s="80"/>
      <c r="Z40" s="80"/>
      <c r="AA40" s="80"/>
      <c r="AB40" s="81"/>
    </row>
    <row r="41" spans="1:28" ht="17.5" customHeight="1">
      <c r="A41" s="82"/>
      <c r="B41" s="151"/>
      <c r="C41" s="171"/>
      <c r="D41" s="172"/>
      <c r="E41" s="172"/>
      <c r="F41" s="172"/>
      <c r="G41" s="172"/>
      <c r="H41" s="172"/>
      <c r="I41" s="172"/>
      <c r="J41" s="172"/>
      <c r="K41" s="172"/>
      <c r="L41" s="172"/>
      <c r="M41" s="172"/>
      <c r="N41" s="173"/>
      <c r="O41" s="172"/>
      <c r="P41" s="174"/>
      <c r="Q41" s="165">
        <v>45</v>
      </c>
      <c r="R41" s="166" t="s">
        <v>139</v>
      </c>
      <c r="S41" s="80"/>
      <c r="T41" s="80"/>
      <c r="U41" s="80"/>
      <c r="V41" s="80"/>
      <c r="W41" s="80"/>
      <c r="X41" s="80"/>
      <c r="Y41" s="80"/>
      <c r="Z41" s="80"/>
      <c r="AA41" s="80"/>
      <c r="AB41" s="81"/>
    </row>
    <row r="42" spans="1:28" ht="15" customHeight="1">
      <c r="A42" s="82"/>
      <c r="B42" s="175"/>
      <c r="C42" s="176"/>
      <c r="D42" s="177"/>
      <c r="E42" s="80"/>
      <c r="F42" s="80"/>
      <c r="G42" s="80"/>
      <c r="H42" s="80"/>
      <c r="I42" s="80"/>
      <c r="J42" s="80"/>
      <c r="K42" s="80"/>
      <c r="L42" s="80"/>
      <c r="M42" s="80"/>
      <c r="N42" s="80"/>
      <c r="O42" s="80"/>
      <c r="P42" s="174"/>
      <c r="Q42" s="140">
        <v>49</v>
      </c>
      <c r="R42" s="141" t="s">
        <v>139</v>
      </c>
      <c r="S42" s="80"/>
      <c r="T42" s="80"/>
      <c r="U42" s="80"/>
      <c r="V42" s="80"/>
      <c r="W42" s="80"/>
      <c r="X42" s="80"/>
      <c r="Y42" s="80"/>
      <c r="Z42" s="80"/>
      <c r="AA42" s="80"/>
      <c r="AB42" s="81"/>
    </row>
    <row r="43" spans="1:28" ht="17.5" customHeight="1">
      <c r="A43" s="82"/>
      <c r="B43" s="178"/>
      <c r="C43" s="176"/>
      <c r="D43" s="172"/>
      <c r="E43" s="172"/>
      <c r="F43" s="172"/>
      <c r="G43" s="172"/>
      <c r="H43" s="172"/>
      <c r="I43" s="172"/>
      <c r="J43" s="172"/>
      <c r="K43" s="172"/>
      <c r="L43" s="172"/>
      <c r="M43" s="172"/>
      <c r="N43" s="173"/>
      <c r="O43" s="172"/>
      <c r="P43" s="174"/>
      <c r="Q43" s="165">
        <v>49.5</v>
      </c>
      <c r="R43" s="166" t="s">
        <v>150</v>
      </c>
      <c r="S43" s="80"/>
      <c r="T43" s="80"/>
      <c r="U43" s="80"/>
      <c r="V43" s="80"/>
      <c r="W43" s="80"/>
      <c r="X43" s="80"/>
      <c r="Y43" s="80"/>
      <c r="Z43" s="80"/>
      <c r="AA43" s="80"/>
      <c r="AB43" s="81"/>
    </row>
    <row r="44" spans="1:28" ht="15" customHeight="1">
      <c r="A44" s="82"/>
      <c r="B44" s="178"/>
      <c r="C44" s="179"/>
      <c r="D44" s="172"/>
      <c r="E44" s="172"/>
      <c r="F44" s="172"/>
      <c r="G44" s="172"/>
      <c r="H44" s="172"/>
      <c r="I44" s="172"/>
      <c r="J44" s="172"/>
      <c r="K44" s="172"/>
      <c r="L44" s="172"/>
      <c r="M44" s="172"/>
      <c r="N44" s="173"/>
      <c r="O44" s="172"/>
      <c r="P44" s="174"/>
      <c r="Q44" s="140">
        <v>50</v>
      </c>
      <c r="R44" s="141" t="s">
        <v>150</v>
      </c>
      <c r="S44" s="80"/>
      <c r="T44" s="80"/>
      <c r="U44" s="80"/>
      <c r="V44" s="80"/>
      <c r="W44" s="80"/>
      <c r="X44" s="80"/>
      <c r="Y44" s="80"/>
      <c r="Z44" s="80"/>
      <c r="AA44" s="80"/>
      <c r="AB44" s="81"/>
    </row>
    <row r="45" spans="1:28" ht="17.5" customHeight="1">
      <c r="A45" s="82"/>
      <c r="B45" s="80"/>
      <c r="C45" s="171"/>
      <c r="D45" s="172"/>
      <c r="E45" s="172"/>
      <c r="F45" s="172"/>
      <c r="G45" s="172"/>
      <c r="H45" s="172"/>
      <c r="I45" s="172"/>
      <c r="J45" s="172"/>
      <c r="K45" s="172"/>
      <c r="L45" s="172"/>
      <c r="M45" s="172"/>
      <c r="N45" s="180"/>
      <c r="O45" s="172"/>
      <c r="P45" s="174"/>
      <c r="Q45" s="140">
        <v>51</v>
      </c>
      <c r="R45" s="141" t="s">
        <v>150</v>
      </c>
      <c r="S45" s="80"/>
      <c r="T45" s="80"/>
      <c r="U45" s="80"/>
      <c r="V45" s="80"/>
      <c r="W45" s="80"/>
      <c r="X45" s="80"/>
      <c r="Y45" s="80"/>
      <c r="Z45" s="80"/>
      <c r="AA45" s="80"/>
      <c r="AB45" s="81"/>
    </row>
    <row r="46" spans="1:28" ht="15" customHeight="1">
      <c r="A46" s="82"/>
      <c r="B46" s="80"/>
      <c r="C46" s="171"/>
      <c r="D46" s="172"/>
      <c r="E46" s="172"/>
      <c r="F46" s="172"/>
      <c r="G46" s="172"/>
      <c r="H46" s="172"/>
      <c r="I46" s="172"/>
      <c r="J46" s="172"/>
      <c r="K46" s="172"/>
      <c r="L46" s="172"/>
      <c r="M46" s="172"/>
      <c r="N46" s="180"/>
      <c r="O46" s="172"/>
      <c r="P46" s="174"/>
      <c r="Q46" s="140">
        <v>52</v>
      </c>
      <c r="R46" s="141" t="s">
        <v>150</v>
      </c>
      <c r="S46" s="80"/>
      <c r="T46" s="80"/>
      <c r="U46" s="80"/>
      <c r="V46" s="80"/>
      <c r="W46" s="80"/>
      <c r="X46" s="80"/>
      <c r="Y46" s="80"/>
      <c r="Z46" s="80"/>
      <c r="AA46" s="80"/>
      <c r="AB46" s="81"/>
    </row>
    <row r="47" spans="1:28" ht="15" customHeight="1">
      <c r="A47" s="82"/>
      <c r="B47" s="80"/>
      <c r="C47" s="171"/>
      <c r="D47" s="172"/>
      <c r="E47" s="172"/>
      <c r="F47" s="172"/>
      <c r="G47" s="172"/>
      <c r="H47" s="172"/>
      <c r="I47" s="172"/>
      <c r="J47" s="172"/>
      <c r="K47" s="172"/>
      <c r="L47" s="172"/>
      <c r="M47" s="172"/>
      <c r="N47" s="180"/>
      <c r="O47" s="172"/>
      <c r="P47" s="174"/>
      <c r="Q47" s="140">
        <v>53</v>
      </c>
      <c r="R47" s="141" t="s">
        <v>150</v>
      </c>
      <c r="S47" s="80"/>
      <c r="T47" s="80"/>
      <c r="U47" s="80"/>
      <c r="V47" s="80"/>
      <c r="W47" s="80"/>
      <c r="X47" s="80"/>
      <c r="Y47" s="80"/>
      <c r="Z47" s="80"/>
      <c r="AA47" s="80"/>
      <c r="AB47" s="81"/>
    </row>
    <row r="48" spans="1:28" ht="17.5" customHeight="1">
      <c r="A48" s="82"/>
      <c r="B48" s="80"/>
      <c r="C48" s="171"/>
      <c r="D48" s="172"/>
      <c r="E48" s="172"/>
      <c r="F48" s="172"/>
      <c r="G48" s="172"/>
      <c r="H48" s="172"/>
      <c r="I48" s="172"/>
      <c r="J48" s="172"/>
      <c r="K48" s="172"/>
      <c r="L48" s="172"/>
      <c r="M48" s="172"/>
      <c r="N48" s="180"/>
      <c r="O48" s="172"/>
      <c r="P48" s="174"/>
      <c r="Q48" s="165">
        <v>54</v>
      </c>
      <c r="R48" s="166" t="s">
        <v>150</v>
      </c>
      <c r="S48" s="80"/>
      <c r="T48" s="80"/>
      <c r="U48" s="80"/>
      <c r="V48" s="80"/>
      <c r="W48" s="80"/>
      <c r="X48" s="80"/>
      <c r="Y48" s="80"/>
      <c r="Z48" s="80"/>
      <c r="AA48" s="80"/>
      <c r="AB48" s="81"/>
    </row>
    <row r="49" spans="1:28" ht="15" customHeight="1">
      <c r="A49" s="82"/>
      <c r="B49" s="80"/>
      <c r="C49" s="171"/>
      <c r="D49" s="172"/>
      <c r="E49" s="172"/>
      <c r="F49" s="172"/>
      <c r="G49" s="172"/>
      <c r="H49" s="172"/>
      <c r="I49" s="172"/>
      <c r="J49" s="172"/>
      <c r="K49" s="172"/>
      <c r="L49" s="172"/>
      <c r="M49" s="172"/>
      <c r="N49" s="180"/>
      <c r="O49" s="172"/>
      <c r="P49" s="174"/>
      <c r="Q49" s="140">
        <v>55</v>
      </c>
      <c r="R49" s="141" t="s">
        <v>150</v>
      </c>
      <c r="S49" s="80"/>
      <c r="T49" s="80"/>
      <c r="U49" s="80"/>
      <c r="V49" s="80"/>
      <c r="W49" s="80"/>
      <c r="X49" s="80"/>
      <c r="Y49" s="80"/>
      <c r="Z49" s="80"/>
      <c r="AA49" s="80"/>
      <c r="AB49" s="81"/>
    </row>
    <row r="50" spans="1:28" ht="17.5" customHeight="1">
      <c r="A50" s="82"/>
      <c r="B50" s="80"/>
      <c r="C50" s="171"/>
      <c r="D50" s="172"/>
      <c r="E50" s="172"/>
      <c r="F50" s="172"/>
      <c r="G50" s="172"/>
      <c r="H50" s="172"/>
      <c r="I50" s="172"/>
      <c r="J50" s="172"/>
      <c r="K50" s="172"/>
      <c r="L50" s="172"/>
      <c r="M50" s="172"/>
      <c r="N50" s="180"/>
      <c r="O50" s="172"/>
      <c r="P50" s="174"/>
      <c r="Q50" s="140">
        <v>56</v>
      </c>
      <c r="R50" s="141" t="s">
        <v>150</v>
      </c>
      <c r="S50" s="80"/>
      <c r="T50" s="80"/>
      <c r="U50" s="80"/>
      <c r="V50" s="80"/>
      <c r="W50" s="80"/>
      <c r="X50" s="80"/>
      <c r="Y50" s="80"/>
      <c r="Z50" s="80"/>
      <c r="AA50" s="80"/>
      <c r="AB50" s="81"/>
    </row>
    <row r="51" spans="1:28" ht="15" customHeight="1">
      <c r="A51" s="82"/>
      <c r="B51" s="80"/>
      <c r="C51" s="171"/>
      <c r="D51" s="172"/>
      <c r="E51" s="172"/>
      <c r="F51" s="172"/>
      <c r="G51" s="172"/>
      <c r="H51" s="172"/>
      <c r="I51" s="172"/>
      <c r="J51" s="172"/>
      <c r="K51" s="172"/>
      <c r="L51" s="172"/>
      <c r="M51" s="172"/>
      <c r="N51" s="180"/>
      <c r="O51" s="172"/>
      <c r="P51" s="174"/>
      <c r="Q51" s="140">
        <v>57</v>
      </c>
      <c r="R51" s="141" t="s">
        <v>150</v>
      </c>
      <c r="S51" s="80"/>
      <c r="T51" s="80"/>
      <c r="U51" s="80"/>
      <c r="V51" s="80"/>
      <c r="W51" s="80"/>
      <c r="X51" s="80"/>
      <c r="Y51" s="80"/>
      <c r="Z51" s="80"/>
      <c r="AA51" s="80"/>
      <c r="AB51" s="81"/>
    </row>
    <row r="52" spans="1:28" ht="17.5" customHeight="1">
      <c r="A52" s="82"/>
      <c r="B52" s="80"/>
      <c r="C52" s="171"/>
      <c r="D52" s="172"/>
      <c r="E52" s="172"/>
      <c r="F52" s="172"/>
      <c r="G52" s="172"/>
      <c r="H52" s="172"/>
      <c r="I52" s="172"/>
      <c r="J52" s="172"/>
      <c r="K52" s="172"/>
      <c r="L52" s="172"/>
      <c r="M52" s="172"/>
      <c r="N52" s="180"/>
      <c r="O52" s="172"/>
      <c r="P52" s="174"/>
      <c r="Q52" s="140">
        <v>58</v>
      </c>
      <c r="R52" s="141" t="s">
        <v>150</v>
      </c>
      <c r="S52" s="80"/>
      <c r="T52" s="80"/>
      <c r="U52" s="80"/>
      <c r="V52" s="80"/>
      <c r="W52" s="80"/>
      <c r="X52" s="80"/>
      <c r="Y52" s="80"/>
      <c r="Z52" s="80"/>
      <c r="AA52" s="80"/>
      <c r="AB52" s="81"/>
    </row>
    <row r="53" spans="1:28" ht="17.5" customHeight="1">
      <c r="A53" s="82"/>
      <c r="B53" s="80"/>
      <c r="C53" s="171"/>
      <c r="D53" s="172"/>
      <c r="E53" s="172"/>
      <c r="F53" s="172"/>
      <c r="G53" s="172"/>
      <c r="H53" s="172"/>
      <c r="I53" s="172"/>
      <c r="J53" s="172"/>
      <c r="K53" s="172"/>
      <c r="L53" s="172"/>
      <c r="M53" s="172"/>
      <c r="N53" s="180"/>
      <c r="O53" s="172"/>
      <c r="P53" s="174"/>
      <c r="Q53" s="140">
        <v>59</v>
      </c>
      <c r="R53" s="141" t="s">
        <v>150</v>
      </c>
      <c r="S53" s="80"/>
      <c r="T53" s="80"/>
      <c r="U53" s="80"/>
      <c r="V53" s="80"/>
      <c r="W53" s="80"/>
      <c r="X53" s="80"/>
      <c r="Y53" s="80"/>
      <c r="Z53" s="80"/>
      <c r="AA53" s="80"/>
      <c r="AB53" s="81"/>
    </row>
    <row r="54" spans="1:28" ht="17.5" customHeight="1">
      <c r="A54" s="82"/>
      <c r="B54" s="80"/>
      <c r="C54" s="171"/>
      <c r="D54" s="172"/>
      <c r="E54" s="172"/>
      <c r="F54" s="172"/>
      <c r="G54" s="172"/>
      <c r="H54" s="172"/>
      <c r="I54" s="172"/>
      <c r="J54" s="172"/>
      <c r="K54" s="172"/>
      <c r="L54" s="172"/>
      <c r="M54" s="172"/>
      <c r="N54" s="180"/>
      <c r="O54" s="172"/>
      <c r="P54" s="174"/>
      <c r="Q54" s="140">
        <v>60</v>
      </c>
      <c r="R54" s="141" t="s">
        <v>150</v>
      </c>
      <c r="S54" s="80"/>
      <c r="T54" s="80"/>
      <c r="U54" s="80"/>
      <c r="V54" s="80"/>
      <c r="W54" s="80"/>
      <c r="X54" s="80"/>
      <c r="Y54" s="80"/>
      <c r="Z54" s="80"/>
      <c r="AA54" s="80"/>
      <c r="AB54" s="81"/>
    </row>
    <row r="55" spans="1:28" ht="17.5" customHeight="1">
      <c r="A55" s="82"/>
      <c r="B55" s="80"/>
      <c r="C55" s="171"/>
      <c r="D55" s="172"/>
      <c r="E55" s="172"/>
      <c r="F55" s="172"/>
      <c r="G55" s="172"/>
      <c r="H55" s="172"/>
      <c r="I55" s="172"/>
      <c r="J55" s="172"/>
      <c r="K55" s="172"/>
      <c r="L55" s="172"/>
      <c r="M55" s="172"/>
      <c r="N55" s="180"/>
      <c r="O55" s="172"/>
      <c r="P55" s="174"/>
      <c r="Q55" s="140">
        <v>61</v>
      </c>
      <c r="R55" s="141" t="s">
        <v>150</v>
      </c>
      <c r="S55" s="80"/>
      <c r="T55" s="80"/>
      <c r="U55" s="80"/>
      <c r="V55" s="80"/>
      <c r="W55" s="80"/>
      <c r="X55" s="80"/>
      <c r="Y55" s="80"/>
      <c r="Z55" s="80"/>
      <c r="AA55" s="80"/>
      <c r="AB55" s="81"/>
    </row>
    <row r="56" spans="1:28" ht="17.5" customHeight="1">
      <c r="A56" s="82"/>
      <c r="B56" s="80"/>
      <c r="C56" s="171"/>
      <c r="D56" s="172"/>
      <c r="E56" s="172"/>
      <c r="F56" s="172"/>
      <c r="G56" s="172"/>
      <c r="H56" s="172"/>
      <c r="I56" s="172"/>
      <c r="J56" s="172"/>
      <c r="K56" s="172"/>
      <c r="L56" s="172"/>
      <c r="M56" s="172"/>
      <c r="N56" s="180"/>
      <c r="O56" s="172"/>
      <c r="P56" s="174"/>
      <c r="Q56" s="140">
        <v>62</v>
      </c>
      <c r="R56" s="141" t="s">
        <v>150</v>
      </c>
      <c r="S56" s="80"/>
      <c r="T56" s="80"/>
      <c r="U56" s="80"/>
      <c r="V56" s="80"/>
      <c r="W56" s="80"/>
      <c r="X56" s="80"/>
      <c r="Y56" s="80"/>
      <c r="Z56" s="80"/>
      <c r="AA56" s="80"/>
      <c r="AB56" s="81"/>
    </row>
    <row r="57" spans="1:28" ht="17.5" customHeight="1">
      <c r="A57" s="82"/>
      <c r="B57" s="80"/>
      <c r="C57" s="171"/>
      <c r="D57" s="172"/>
      <c r="E57" s="172"/>
      <c r="F57" s="172"/>
      <c r="G57" s="172"/>
      <c r="H57" s="172"/>
      <c r="I57" s="172"/>
      <c r="J57" s="172"/>
      <c r="K57" s="172"/>
      <c r="L57" s="172"/>
      <c r="M57" s="172"/>
      <c r="N57" s="180"/>
      <c r="O57" s="172"/>
      <c r="P57" s="174"/>
      <c r="Q57" s="140">
        <v>63</v>
      </c>
      <c r="R57" s="141" t="s">
        <v>150</v>
      </c>
      <c r="S57" s="80"/>
      <c r="T57" s="80"/>
      <c r="U57" s="80"/>
      <c r="V57" s="80"/>
      <c r="W57" s="80"/>
      <c r="X57" s="80"/>
      <c r="Y57" s="80"/>
      <c r="Z57" s="80"/>
      <c r="AA57" s="80"/>
      <c r="AB57" s="81"/>
    </row>
    <row r="58" spans="1:28" ht="17.5" customHeight="1">
      <c r="A58" s="82"/>
      <c r="B58" s="80"/>
      <c r="C58" s="171"/>
      <c r="D58" s="172"/>
      <c r="E58" s="172"/>
      <c r="F58" s="172"/>
      <c r="G58" s="172"/>
      <c r="H58" s="172"/>
      <c r="I58" s="172"/>
      <c r="J58" s="172"/>
      <c r="K58" s="172"/>
      <c r="L58" s="172"/>
      <c r="M58" s="172"/>
      <c r="N58" s="180"/>
      <c r="O58" s="172"/>
      <c r="P58" s="174"/>
      <c r="Q58" s="140">
        <v>64</v>
      </c>
      <c r="R58" s="141" t="s">
        <v>150</v>
      </c>
      <c r="S58" s="80"/>
      <c r="T58" s="80"/>
      <c r="U58" s="80"/>
      <c r="V58" s="80"/>
      <c r="W58" s="80"/>
      <c r="X58" s="80"/>
      <c r="Y58" s="80"/>
      <c r="Z58" s="80"/>
      <c r="AA58" s="80"/>
      <c r="AB58" s="81"/>
    </row>
    <row r="59" spans="1:28" ht="17.5" customHeight="1">
      <c r="A59" s="82"/>
      <c r="B59" s="80"/>
      <c r="C59" s="171"/>
      <c r="D59" s="172"/>
      <c r="E59" s="172"/>
      <c r="F59" s="172"/>
      <c r="G59" s="172"/>
      <c r="H59" s="172"/>
      <c r="I59" s="172"/>
      <c r="J59" s="172"/>
      <c r="K59" s="172"/>
      <c r="L59" s="172"/>
      <c r="M59" s="172"/>
      <c r="N59" s="180"/>
      <c r="O59" s="172"/>
      <c r="P59" s="174"/>
      <c r="Q59" s="140">
        <v>65</v>
      </c>
      <c r="R59" s="141" t="s">
        <v>150</v>
      </c>
      <c r="S59" s="80"/>
      <c r="T59" s="80"/>
      <c r="U59" s="80"/>
      <c r="V59" s="80"/>
      <c r="W59" s="80"/>
      <c r="X59" s="80"/>
      <c r="Y59" s="80"/>
      <c r="Z59" s="80"/>
      <c r="AA59" s="80"/>
      <c r="AB59" s="81"/>
    </row>
    <row r="60" spans="1:28" ht="17.5" customHeight="1">
      <c r="A60" s="82"/>
      <c r="B60" s="80"/>
      <c r="C60" s="171"/>
      <c r="D60" s="172"/>
      <c r="E60" s="172"/>
      <c r="F60" s="172"/>
      <c r="G60" s="172"/>
      <c r="H60" s="172"/>
      <c r="I60" s="172"/>
      <c r="J60" s="172"/>
      <c r="K60" s="172"/>
      <c r="L60" s="172"/>
      <c r="M60" s="172"/>
      <c r="N60" s="180"/>
      <c r="O60" s="172"/>
      <c r="P60" s="174"/>
      <c r="Q60" s="140">
        <v>66</v>
      </c>
      <c r="R60" s="141" t="s">
        <v>150</v>
      </c>
      <c r="S60" s="80"/>
      <c r="T60" s="80"/>
      <c r="U60" s="80"/>
      <c r="V60" s="80"/>
      <c r="W60" s="80"/>
      <c r="X60" s="80"/>
      <c r="Y60" s="80"/>
      <c r="Z60" s="80"/>
      <c r="AA60" s="80"/>
      <c r="AB60" s="81"/>
    </row>
    <row r="61" spans="1:28" ht="17.5" customHeight="1">
      <c r="A61" s="82"/>
      <c r="B61" s="80"/>
      <c r="C61" s="171"/>
      <c r="D61" s="172"/>
      <c r="E61" s="172"/>
      <c r="F61" s="172"/>
      <c r="G61" s="172"/>
      <c r="H61" s="172"/>
      <c r="I61" s="172"/>
      <c r="J61" s="172"/>
      <c r="K61" s="172"/>
      <c r="L61" s="172"/>
      <c r="M61" s="172"/>
      <c r="N61" s="180"/>
      <c r="O61" s="172"/>
      <c r="P61" s="174"/>
      <c r="Q61" s="140">
        <v>67</v>
      </c>
      <c r="R61" s="141" t="s">
        <v>150</v>
      </c>
      <c r="S61" s="80"/>
      <c r="T61" s="80"/>
      <c r="U61" s="80"/>
      <c r="V61" s="80"/>
      <c r="W61" s="80"/>
      <c r="X61" s="80"/>
      <c r="Y61" s="80"/>
      <c r="Z61" s="80"/>
      <c r="AA61" s="80"/>
      <c r="AB61" s="81"/>
    </row>
    <row r="62" spans="1:28" ht="17.5" customHeight="1">
      <c r="A62" s="82"/>
      <c r="B62" s="80"/>
      <c r="C62" s="171"/>
      <c r="D62" s="172"/>
      <c r="E62" s="172"/>
      <c r="F62" s="172"/>
      <c r="G62" s="172"/>
      <c r="H62" s="172"/>
      <c r="I62" s="172"/>
      <c r="J62" s="172"/>
      <c r="K62" s="172"/>
      <c r="L62" s="172"/>
      <c r="M62" s="172"/>
      <c r="N62" s="180"/>
      <c r="O62" s="172"/>
      <c r="P62" s="174"/>
      <c r="Q62" s="140">
        <v>68</v>
      </c>
      <c r="R62" s="141" t="s">
        <v>150</v>
      </c>
      <c r="S62" s="80"/>
      <c r="T62" s="80"/>
      <c r="U62" s="80"/>
      <c r="V62" s="80"/>
      <c r="W62" s="80"/>
      <c r="X62" s="80"/>
      <c r="Y62" s="80"/>
      <c r="Z62" s="80"/>
      <c r="AA62" s="80"/>
      <c r="AB62" s="81"/>
    </row>
    <row r="63" spans="1:28" ht="17.5" customHeight="1">
      <c r="A63" s="82"/>
      <c r="B63" s="80"/>
      <c r="C63" s="171"/>
      <c r="D63" s="172"/>
      <c r="E63" s="172"/>
      <c r="F63" s="172"/>
      <c r="G63" s="172"/>
      <c r="H63" s="172"/>
      <c r="I63" s="172"/>
      <c r="J63" s="172"/>
      <c r="K63" s="172"/>
      <c r="L63" s="172"/>
      <c r="M63" s="172"/>
      <c r="N63" s="180"/>
      <c r="O63" s="172"/>
      <c r="P63" s="174"/>
      <c r="Q63" s="140">
        <v>69</v>
      </c>
      <c r="R63" s="141" t="s">
        <v>150</v>
      </c>
      <c r="S63" s="80"/>
      <c r="T63" s="80"/>
      <c r="U63" s="80"/>
      <c r="V63" s="80"/>
      <c r="W63" s="80"/>
      <c r="X63" s="80"/>
      <c r="Y63" s="80"/>
      <c r="Z63" s="80"/>
      <c r="AA63" s="80"/>
      <c r="AB63" s="81"/>
    </row>
    <row r="64" spans="1:28" ht="17.5" customHeight="1">
      <c r="A64" s="82"/>
      <c r="B64" s="80"/>
      <c r="C64" s="171"/>
      <c r="D64" s="172"/>
      <c r="E64" s="172"/>
      <c r="F64" s="172"/>
      <c r="G64" s="172"/>
      <c r="H64" s="172"/>
      <c r="I64" s="172"/>
      <c r="J64" s="172"/>
      <c r="K64" s="172"/>
      <c r="L64" s="172"/>
      <c r="M64" s="172"/>
      <c r="N64" s="180"/>
      <c r="O64" s="172"/>
      <c r="P64" s="174"/>
      <c r="Q64" s="140">
        <v>70</v>
      </c>
      <c r="R64" s="141" t="s">
        <v>150</v>
      </c>
      <c r="S64" s="80"/>
      <c r="T64" s="80"/>
      <c r="U64" s="80"/>
      <c r="V64" s="80"/>
      <c r="W64" s="80"/>
      <c r="X64" s="80"/>
      <c r="Y64" s="80"/>
      <c r="Z64" s="80"/>
      <c r="AA64" s="80"/>
      <c r="AB64" s="81"/>
    </row>
    <row r="65" spans="1:28" ht="17.5" customHeight="1">
      <c r="A65" s="82"/>
      <c r="B65" s="80"/>
      <c r="C65" s="171"/>
      <c r="D65" s="172"/>
      <c r="E65" s="172"/>
      <c r="F65" s="172"/>
      <c r="G65" s="172"/>
      <c r="H65" s="172"/>
      <c r="I65" s="172"/>
      <c r="J65" s="172"/>
      <c r="K65" s="172"/>
      <c r="L65" s="172"/>
      <c r="M65" s="172"/>
      <c r="N65" s="180"/>
      <c r="O65" s="172"/>
      <c r="P65" s="174"/>
      <c r="Q65" s="140">
        <v>71</v>
      </c>
      <c r="R65" s="141" t="s">
        <v>150</v>
      </c>
      <c r="S65" s="80"/>
      <c r="T65" s="80"/>
      <c r="U65" s="80"/>
      <c r="V65" s="80"/>
      <c r="W65" s="80"/>
      <c r="X65" s="80"/>
      <c r="Y65" s="80"/>
      <c r="Z65" s="80"/>
      <c r="AA65" s="80"/>
      <c r="AB65" s="81"/>
    </row>
    <row r="66" spans="1:28" ht="17.5" customHeight="1">
      <c r="A66" s="82"/>
      <c r="B66" s="80"/>
      <c r="C66" s="171"/>
      <c r="D66" s="172"/>
      <c r="E66" s="172"/>
      <c r="F66" s="172"/>
      <c r="G66" s="172"/>
      <c r="H66" s="172"/>
      <c r="I66" s="172"/>
      <c r="J66" s="172"/>
      <c r="K66" s="172"/>
      <c r="L66" s="172"/>
      <c r="M66" s="172"/>
      <c r="N66" s="180"/>
      <c r="O66" s="172"/>
      <c r="P66" s="174"/>
      <c r="Q66" s="140">
        <v>72</v>
      </c>
      <c r="R66" s="141" t="s">
        <v>150</v>
      </c>
      <c r="S66" s="80"/>
      <c r="T66" s="80"/>
      <c r="U66" s="80"/>
      <c r="V66" s="80"/>
      <c r="W66" s="80"/>
      <c r="X66" s="80"/>
      <c r="Y66" s="80"/>
      <c r="Z66" s="80"/>
      <c r="AA66" s="80"/>
      <c r="AB66" s="81"/>
    </row>
    <row r="67" spans="1:28" ht="17.5" customHeight="1">
      <c r="A67" s="82"/>
      <c r="B67" s="80"/>
      <c r="C67" s="171"/>
      <c r="D67" s="172"/>
      <c r="E67" s="172"/>
      <c r="F67" s="172"/>
      <c r="G67" s="172"/>
      <c r="H67" s="172"/>
      <c r="I67" s="172"/>
      <c r="J67" s="172"/>
      <c r="K67" s="172"/>
      <c r="L67" s="172"/>
      <c r="M67" s="172"/>
      <c r="N67" s="180"/>
      <c r="O67" s="172"/>
      <c r="P67" s="174"/>
      <c r="Q67" s="140">
        <v>73</v>
      </c>
      <c r="R67" s="141" t="s">
        <v>150</v>
      </c>
      <c r="S67" s="80"/>
      <c r="T67" s="80"/>
      <c r="U67" s="80"/>
      <c r="V67" s="80"/>
      <c r="W67" s="80"/>
      <c r="X67" s="80"/>
      <c r="Y67" s="80"/>
      <c r="Z67" s="80"/>
      <c r="AA67" s="80"/>
      <c r="AB67" s="81"/>
    </row>
    <row r="68" spans="1:28" ht="17.5" customHeight="1">
      <c r="A68" s="82"/>
      <c r="B68" s="80"/>
      <c r="C68" s="171"/>
      <c r="D68" s="172"/>
      <c r="E68" s="172"/>
      <c r="F68" s="172"/>
      <c r="G68" s="172"/>
      <c r="H68" s="172"/>
      <c r="I68" s="172"/>
      <c r="J68" s="172"/>
      <c r="K68" s="172"/>
      <c r="L68" s="172"/>
      <c r="M68" s="172"/>
      <c r="N68" s="180"/>
      <c r="O68" s="172"/>
      <c r="P68" s="174"/>
      <c r="Q68" s="140">
        <v>74</v>
      </c>
      <c r="R68" s="141" t="s">
        <v>150</v>
      </c>
      <c r="S68" s="80"/>
      <c r="T68" s="80"/>
      <c r="U68" s="80"/>
      <c r="V68" s="80"/>
      <c r="W68" s="80"/>
      <c r="X68" s="80"/>
      <c r="Y68" s="80"/>
      <c r="Z68" s="80"/>
      <c r="AA68" s="80"/>
      <c r="AB68" s="81"/>
    </row>
    <row r="69" spans="1:28" ht="17.5" customHeight="1">
      <c r="A69" s="82"/>
      <c r="B69" s="80"/>
      <c r="C69" s="171"/>
      <c r="D69" s="172"/>
      <c r="E69" s="172"/>
      <c r="F69" s="172"/>
      <c r="G69" s="172"/>
      <c r="H69" s="172"/>
      <c r="I69" s="172"/>
      <c r="J69" s="172"/>
      <c r="K69" s="172"/>
      <c r="L69" s="172"/>
      <c r="M69" s="172"/>
      <c r="N69" s="180"/>
      <c r="O69" s="172"/>
      <c r="P69" s="174"/>
      <c r="Q69" s="140">
        <v>75</v>
      </c>
      <c r="R69" s="141" t="s">
        <v>150</v>
      </c>
      <c r="S69" s="80"/>
      <c r="T69" s="80"/>
      <c r="U69" s="80"/>
      <c r="V69" s="80"/>
      <c r="W69" s="80"/>
      <c r="X69" s="80"/>
      <c r="Y69" s="80"/>
      <c r="Z69" s="80"/>
      <c r="AA69" s="80"/>
      <c r="AB69" s="81"/>
    </row>
    <row r="70" spans="1:28" ht="17.5" customHeight="1">
      <c r="A70" s="82"/>
      <c r="B70" s="80"/>
      <c r="C70" s="171"/>
      <c r="D70" s="172"/>
      <c r="E70" s="172"/>
      <c r="F70" s="172"/>
      <c r="G70" s="172"/>
      <c r="H70" s="172"/>
      <c r="I70" s="172"/>
      <c r="J70" s="172"/>
      <c r="K70" s="172"/>
      <c r="L70" s="172"/>
      <c r="M70" s="172"/>
      <c r="N70" s="180"/>
      <c r="O70" s="172"/>
      <c r="P70" s="174"/>
      <c r="Q70" s="140">
        <v>76</v>
      </c>
      <c r="R70" s="141" t="s">
        <v>150</v>
      </c>
      <c r="S70" s="80"/>
      <c r="T70" s="80"/>
      <c r="U70" s="80"/>
      <c r="V70" s="80"/>
      <c r="W70" s="80"/>
      <c r="X70" s="80"/>
      <c r="Y70" s="80"/>
      <c r="Z70" s="80"/>
      <c r="AA70" s="80"/>
      <c r="AB70" s="81"/>
    </row>
    <row r="71" spans="1:28" ht="17.5" customHeight="1">
      <c r="A71" s="82"/>
      <c r="B71" s="80"/>
      <c r="C71" s="171"/>
      <c r="D71" s="172"/>
      <c r="E71" s="172"/>
      <c r="F71" s="172"/>
      <c r="G71" s="172"/>
      <c r="H71" s="172"/>
      <c r="I71" s="172"/>
      <c r="J71" s="172"/>
      <c r="K71" s="172"/>
      <c r="L71" s="172"/>
      <c r="M71" s="172"/>
      <c r="N71" s="180"/>
      <c r="O71" s="172"/>
      <c r="P71" s="174"/>
      <c r="Q71" s="140">
        <v>77</v>
      </c>
      <c r="R71" s="141" t="s">
        <v>150</v>
      </c>
      <c r="S71" s="80"/>
      <c r="T71" s="80"/>
      <c r="U71" s="80"/>
      <c r="V71" s="80"/>
      <c r="W71" s="80"/>
      <c r="X71" s="80"/>
      <c r="Y71" s="80"/>
      <c r="Z71" s="80"/>
      <c r="AA71" s="80"/>
      <c r="AB71" s="81"/>
    </row>
    <row r="72" spans="1:28" ht="17.5" customHeight="1">
      <c r="A72" s="82"/>
      <c r="B72" s="80"/>
      <c r="C72" s="171"/>
      <c r="D72" s="172"/>
      <c r="E72" s="172"/>
      <c r="F72" s="172"/>
      <c r="G72" s="172"/>
      <c r="H72" s="172"/>
      <c r="I72" s="172"/>
      <c r="J72" s="172"/>
      <c r="K72" s="172"/>
      <c r="L72" s="172"/>
      <c r="M72" s="172"/>
      <c r="N72" s="180"/>
      <c r="O72" s="172"/>
      <c r="P72" s="174"/>
      <c r="Q72" s="140">
        <v>78</v>
      </c>
      <c r="R72" s="141" t="s">
        <v>150</v>
      </c>
      <c r="S72" s="80"/>
      <c r="T72" s="80"/>
      <c r="U72" s="80"/>
      <c r="V72" s="80"/>
      <c r="W72" s="80"/>
      <c r="X72" s="80"/>
      <c r="Y72" s="80"/>
      <c r="Z72" s="80"/>
      <c r="AA72" s="80"/>
      <c r="AB72" s="81"/>
    </row>
    <row r="73" spans="1:28" ht="17.5" customHeight="1">
      <c r="A73" s="82"/>
      <c r="B73" s="80"/>
      <c r="C73" s="171"/>
      <c r="D73" s="172"/>
      <c r="E73" s="172"/>
      <c r="F73" s="172"/>
      <c r="G73" s="172"/>
      <c r="H73" s="172"/>
      <c r="I73" s="172"/>
      <c r="J73" s="172"/>
      <c r="K73" s="172"/>
      <c r="L73" s="172"/>
      <c r="M73" s="172"/>
      <c r="N73" s="180"/>
      <c r="O73" s="172"/>
      <c r="P73" s="174"/>
      <c r="Q73" s="140">
        <v>79</v>
      </c>
      <c r="R73" s="141" t="s">
        <v>150</v>
      </c>
      <c r="S73" s="80"/>
      <c r="T73" s="80"/>
      <c r="U73" s="80"/>
      <c r="V73" s="80"/>
      <c r="W73" s="80"/>
      <c r="X73" s="80"/>
      <c r="Y73" s="80"/>
      <c r="Z73" s="80"/>
      <c r="AA73" s="80"/>
      <c r="AB73" s="81"/>
    </row>
    <row r="74" spans="1:28" ht="17.5" customHeight="1">
      <c r="A74" s="82"/>
      <c r="B74" s="80"/>
      <c r="C74" s="171"/>
      <c r="D74" s="172"/>
      <c r="E74" s="172"/>
      <c r="F74" s="172"/>
      <c r="G74" s="172"/>
      <c r="H74" s="172"/>
      <c r="I74" s="172"/>
      <c r="J74" s="172"/>
      <c r="K74" s="172"/>
      <c r="L74" s="172"/>
      <c r="M74" s="172"/>
      <c r="N74" s="180"/>
      <c r="O74" s="172"/>
      <c r="P74" s="174"/>
      <c r="Q74" s="140">
        <v>80</v>
      </c>
      <c r="R74" s="141" t="s">
        <v>150</v>
      </c>
      <c r="S74" s="80"/>
      <c r="T74" s="80"/>
      <c r="U74" s="80"/>
      <c r="V74" s="80"/>
      <c r="W74" s="80"/>
      <c r="X74" s="80"/>
      <c r="Y74" s="80"/>
      <c r="Z74" s="80"/>
      <c r="AA74" s="80"/>
      <c r="AB74" s="81"/>
    </row>
    <row r="75" spans="1:28" ht="17.5" customHeight="1">
      <c r="A75" s="82"/>
      <c r="B75" s="80"/>
      <c r="C75" s="171"/>
      <c r="D75" s="172"/>
      <c r="E75" s="172"/>
      <c r="F75" s="172"/>
      <c r="G75" s="172"/>
      <c r="H75" s="172"/>
      <c r="I75" s="172"/>
      <c r="J75" s="172"/>
      <c r="K75" s="172"/>
      <c r="L75" s="172"/>
      <c r="M75" s="172"/>
      <c r="N75" s="180"/>
      <c r="O75" s="172"/>
      <c r="P75" s="174"/>
      <c r="Q75" s="140">
        <v>81</v>
      </c>
      <c r="R75" s="141" t="s">
        <v>150</v>
      </c>
      <c r="S75" s="80"/>
      <c r="T75" s="80"/>
      <c r="U75" s="80"/>
      <c r="V75" s="80"/>
      <c r="W75" s="80"/>
      <c r="X75" s="80"/>
      <c r="Y75" s="80"/>
      <c r="Z75" s="80"/>
      <c r="AA75" s="80"/>
      <c r="AB75" s="81"/>
    </row>
    <row r="76" spans="1:28" ht="17.5" customHeight="1">
      <c r="A76" s="82"/>
      <c r="B76" s="80"/>
      <c r="C76" s="171"/>
      <c r="D76" s="172"/>
      <c r="E76" s="172"/>
      <c r="F76" s="172"/>
      <c r="G76" s="172"/>
      <c r="H76" s="172"/>
      <c r="I76" s="172"/>
      <c r="J76" s="172"/>
      <c r="K76" s="172"/>
      <c r="L76" s="172"/>
      <c r="M76" s="172"/>
      <c r="N76" s="180"/>
      <c r="O76" s="172"/>
      <c r="P76" s="174"/>
      <c r="Q76" s="140">
        <v>82</v>
      </c>
      <c r="R76" s="141" t="s">
        <v>150</v>
      </c>
      <c r="S76" s="80"/>
      <c r="T76" s="80"/>
      <c r="U76" s="80"/>
      <c r="V76" s="80"/>
      <c r="W76" s="80"/>
      <c r="X76" s="80"/>
      <c r="Y76" s="80"/>
      <c r="Z76" s="80"/>
      <c r="AA76" s="80"/>
      <c r="AB76" s="81"/>
    </row>
    <row r="77" spans="1:28" ht="17.5" customHeight="1">
      <c r="A77" s="82"/>
      <c r="B77" s="80"/>
      <c r="C77" s="171"/>
      <c r="D77" s="172"/>
      <c r="E77" s="172"/>
      <c r="F77" s="172"/>
      <c r="G77" s="172"/>
      <c r="H77" s="172"/>
      <c r="I77" s="172"/>
      <c r="J77" s="172"/>
      <c r="K77" s="172"/>
      <c r="L77" s="172"/>
      <c r="M77" s="172"/>
      <c r="N77" s="180"/>
      <c r="O77" s="172"/>
      <c r="P77" s="174"/>
      <c r="Q77" s="140">
        <v>83</v>
      </c>
      <c r="R77" s="141" t="s">
        <v>150</v>
      </c>
      <c r="S77" s="80"/>
      <c r="T77" s="80"/>
      <c r="U77" s="80"/>
      <c r="V77" s="80"/>
      <c r="W77" s="80"/>
      <c r="X77" s="80"/>
      <c r="Y77" s="80"/>
      <c r="Z77" s="80"/>
      <c r="AA77" s="80"/>
      <c r="AB77" s="81"/>
    </row>
    <row r="78" spans="1:28" ht="17.5" customHeight="1">
      <c r="A78" s="82"/>
      <c r="B78" s="80"/>
      <c r="C78" s="171"/>
      <c r="D78" s="172"/>
      <c r="E78" s="172"/>
      <c r="F78" s="172"/>
      <c r="G78" s="172"/>
      <c r="H78" s="172"/>
      <c r="I78" s="172"/>
      <c r="J78" s="172"/>
      <c r="K78" s="172"/>
      <c r="L78" s="172"/>
      <c r="M78" s="172"/>
      <c r="N78" s="180"/>
      <c r="O78" s="172"/>
      <c r="P78" s="174"/>
      <c r="Q78" s="140">
        <v>84</v>
      </c>
      <c r="R78" s="141" t="s">
        <v>150</v>
      </c>
      <c r="S78" s="80"/>
      <c r="T78" s="80"/>
      <c r="U78" s="80"/>
      <c r="V78" s="80"/>
      <c r="W78" s="80"/>
      <c r="X78" s="80"/>
      <c r="Y78" s="80"/>
      <c r="Z78" s="80"/>
      <c r="AA78" s="80"/>
      <c r="AB78" s="81"/>
    </row>
    <row r="79" spans="1:28" ht="13.75" customHeight="1">
      <c r="A79" s="96"/>
      <c r="B79" s="181"/>
      <c r="C79" s="80"/>
      <c r="D79" s="182"/>
      <c r="E79" s="96"/>
      <c r="F79" s="96"/>
      <c r="G79" s="96"/>
      <c r="H79" s="96"/>
      <c r="I79" s="96"/>
      <c r="J79" s="96"/>
      <c r="K79" s="96"/>
      <c r="L79" s="96"/>
      <c r="M79" s="96"/>
      <c r="N79" s="96"/>
      <c r="O79" s="96"/>
      <c r="P79" s="96"/>
      <c r="Q79" s="183">
        <v>82</v>
      </c>
      <c r="R79" s="184" t="s">
        <v>146</v>
      </c>
      <c r="S79" s="96"/>
      <c r="T79" s="96"/>
      <c r="U79" s="96"/>
      <c r="V79" s="96"/>
      <c r="W79" s="96"/>
      <c r="X79" s="96"/>
      <c r="Y79" s="96"/>
      <c r="Z79" s="96"/>
      <c r="AA79" s="96"/>
      <c r="AB79" s="96"/>
    </row>
    <row r="80" spans="1:28" ht="13.75" customHeight="1">
      <c r="A80" s="99"/>
      <c r="B80" s="124"/>
      <c r="C80" s="80"/>
      <c r="D80" s="127"/>
      <c r="E80" s="99"/>
      <c r="F80" s="99"/>
      <c r="G80" s="99"/>
      <c r="H80" s="99"/>
      <c r="I80" s="99"/>
      <c r="J80" s="99"/>
      <c r="K80" s="99"/>
      <c r="L80" s="99"/>
      <c r="M80" s="99"/>
      <c r="N80" s="99"/>
      <c r="O80" s="99"/>
      <c r="P80" s="99"/>
      <c r="Q80" s="185">
        <v>83</v>
      </c>
      <c r="R80" s="186" t="s">
        <v>146</v>
      </c>
      <c r="S80" s="99"/>
      <c r="T80" s="99"/>
      <c r="U80" s="99"/>
      <c r="V80" s="99"/>
      <c r="W80" s="99"/>
      <c r="X80" s="99"/>
      <c r="Y80" s="99"/>
      <c r="Z80" s="99"/>
      <c r="AA80" s="99"/>
      <c r="AB80" s="99"/>
    </row>
    <row r="81" spans="1:28" ht="13.75" customHeight="1">
      <c r="A81" s="99"/>
      <c r="B81" s="124"/>
      <c r="C81" s="80"/>
      <c r="D81" s="127"/>
      <c r="E81" s="99"/>
      <c r="F81" s="99"/>
      <c r="G81" s="99"/>
      <c r="H81" s="99"/>
      <c r="I81" s="99"/>
      <c r="J81" s="99"/>
      <c r="K81" s="99"/>
      <c r="L81" s="99"/>
      <c r="M81" s="99"/>
      <c r="N81" s="99"/>
      <c r="O81" s="99"/>
      <c r="P81" s="99"/>
      <c r="Q81" s="185">
        <v>84</v>
      </c>
      <c r="R81" s="186" t="s">
        <v>146</v>
      </c>
      <c r="S81" s="99"/>
      <c r="T81" s="99"/>
      <c r="U81" s="99"/>
      <c r="V81" s="99"/>
      <c r="W81" s="99"/>
      <c r="X81" s="99"/>
      <c r="Y81" s="99"/>
      <c r="Z81" s="99"/>
      <c r="AA81" s="99"/>
      <c r="AB81" s="99"/>
    </row>
    <row r="82" spans="1:28" ht="13.75" customHeight="1">
      <c r="A82" s="99"/>
      <c r="B82" s="124"/>
      <c r="C82" s="80"/>
      <c r="D82" s="127"/>
      <c r="E82" s="99"/>
      <c r="F82" s="99"/>
      <c r="G82" s="99"/>
      <c r="H82" s="99"/>
      <c r="I82" s="99"/>
      <c r="J82" s="99"/>
      <c r="K82" s="99"/>
      <c r="L82" s="99"/>
      <c r="M82" s="99"/>
      <c r="N82" s="99"/>
      <c r="O82" s="99"/>
      <c r="P82" s="99"/>
      <c r="Q82" s="185">
        <v>85</v>
      </c>
      <c r="R82" s="186" t="s">
        <v>146</v>
      </c>
      <c r="S82" s="99"/>
      <c r="T82" s="99"/>
      <c r="U82" s="99"/>
      <c r="V82" s="99"/>
      <c r="W82" s="99"/>
      <c r="X82" s="99"/>
      <c r="Y82" s="99"/>
      <c r="Z82" s="99"/>
      <c r="AA82" s="99"/>
      <c r="AB82" s="99"/>
    </row>
    <row r="83" spans="1:28" ht="13.75" customHeight="1">
      <c r="A83" s="99"/>
      <c r="B83" s="124"/>
      <c r="C83" s="80"/>
      <c r="D83" s="127"/>
      <c r="E83" s="99"/>
      <c r="F83" s="99"/>
      <c r="G83" s="99"/>
      <c r="H83" s="99"/>
      <c r="I83" s="99"/>
      <c r="J83" s="99"/>
      <c r="K83" s="99"/>
      <c r="L83" s="99"/>
      <c r="M83" s="99"/>
      <c r="N83" s="99"/>
      <c r="O83" s="99"/>
      <c r="P83" s="99"/>
      <c r="Q83" s="185">
        <v>86</v>
      </c>
      <c r="R83" s="186" t="s">
        <v>146</v>
      </c>
      <c r="S83" s="99"/>
      <c r="T83" s="99"/>
      <c r="U83" s="99"/>
      <c r="V83" s="99"/>
      <c r="W83" s="99"/>
      <c r="X83" s="99"/>
      <c r="Y83" s="99"/>
      <c r="Z83" s="99"/>
      <c r="AA83" s="99"/>
      <c r="AB83" s="99"/>
    </row>
    <row r="84" spans="1:28" ht="13.75" customHeight="1">
      <c r="A84" s="99"/>
      <c r="B84" s="124"/>
      <c r="C84" s="80"/>
      <c r="D84" s="127"/>
      <c r="E84" s="99"/>
      <c r="F84" s="99"/>
      <c r="G84" s="99"/>
      <c r="H84" s="99"/>
      <c r="I84" s="99"/>
      <c r="J84" s="99"/>
      <c r="K84" s="99"/>
      <c r="L84" s="99"/>
      <c r="M84" s="99"/>
      <c r="N84" s="99"/>
      <c r="O84" s="99"/>
      <c r="P84" s="99"/>
      <c r="Q84" s="185">
        <v>87</v>
      </c>
      <c r="R84" s="186" t="s">
        <v>146</v>
      </c>
      <c r="S84" s="99"/>
      <c r="T84" s="99"/>
      <c r="U84" s="99"/>
      <c r="V84" s="99"/>
      <c r="W84" s="99"/>
      <c r="X84" s="99"/>
      <c r="Y84" s="99"/>
      <c r="Z84" s="99"/>
      <c r="AA84" s="99"/>
      <c r="AB84" s="99"/>
    </row>
    <row r="85" spans="1:28" ht="13.75" customHeight="1">
      <c r="A85" s="99"/>
      <c r="B85" s="124"/>
      <c r="C85" s="80"/>
      <c r="D85" s="127"/>
      <c r="E85" s="99"/>
      <c r="F85" s="99"/>
      <c r="G85" s="99"/>
      <c r="H85" s="99"/>
      <c r="I85" s="99"/>
      <c r="J85" s="99"/>
      <c r="K85" s="99"/>
      <c r="L85" s="99"/>
      <c r="M85" s="99"/>
      <c r="N85" s="99"/>
      <c r="O85" s="99"/>
      <c r="P85" s="99"/>
      <c r="Q85" s="185">
        <v>88</v>
      </c>
      <c r="R85" s="186" t="s">
        <v>146</v>
      </c>
      <c r="S85" s="99"/>
      <c r="T85" s="99"/>
      <c r="U85" s="99"/>
      <c r="V85" s="99"/>
      <c r="W85" s="99"/>
      <c r="X85" s="99"/>
      <c r="Y85" s="99"/>
      <c r="Z85" s="99"/>
      <c r="AA85" s="99"/>
      <c r="AB85" s="99"/>
    </row>
    <row r="86" spans="1:28" ht="13.75" customHeight="1">
      <c r="A86" s="99"/>
      <c r="B86" s="124"/>
      <c r="C86" s="80"/>
      <c r="D86" s="127"/>
      <c r="E86" s="99"/>
      <c r="F86" s="99"/>
      <c r="G86" s="99"/>
      <c r="H86" s="99"/>
      <c r="I86" s="99"/>
      <c r="J86" s="99"/>
      <c r="K86" s="99"/>
      <c r="L86" s="99"/>
      <c r="M86" s="99"/>
      <c r="N86" s="99"/>
      <c r="O86" s="99"/>
      <c r="P86" s="99"/>
      <c r="Q86" s="185">
        <v>89</v>
      </c>
      <c r="R86" s="186" t="s">
        <v>146</v>
      </c>
      <c r="S86" s="99"/>
      <c r="T86" s="99"/>
      <c r="U86" s="99"/>
      <c r="V86" s="99"/>
      <c r="W86" s="99"/>
      <c r="X86" s="99"/>
      <c r="Y86" s="99"/>
      <c r="Z86" s="99"/>
      <c r="AA86" s="99"/>
      <c r="AB86" s="99"/>
    </row>
    <row r="87" spans="1:28" ht="13.75" customHeight="1">
      <c r="A87" s="99"/>
      <c r="B87" s="124"/>
      <c r="C87" s="80"/>
      <c r="D87" s="127"/>
      <c r="E87" s="99"/>
      <c r="F87" s="99"/>
      <c r="G87" s="99"/>
      <c r="H87" s="99"/>
      <c r="I87" s="99"/>
      <c r="J87" s="99"/>
      <c r="K87" s="99"/>
      <c r="L87" s="99"/>
      <c r="M87" s="99"/>
      <c r="N87" s="99"/>
      <c r="O87" s="99"/>
      <c r="P87" s="99"/>
      <c r="Q87" s="185">
        <v>90</v>
      </c>
      <c r="R87" s="186" t="s">
        <v>146</v>
      </c>
      <c r="S87" s="99"/>
      <c r="T87" s="99"/>
      <c r="U87" s="99"/>
      <c r="V87" s="99"/>
      <c r="W87" s="99"/>
      <c r="X87" s="99"/>
      <c r="Y87" s="99"/>
      <c r="Z87" s="99"/>
      <c r="AA87" s="99"/>
      <c r="AB87" s="99"/>
    </row>
    <row r="88" spans="1:28" ht="13.75" customHeight="1">
      <c r="A88" s="99"/>
      <c r="B88" s="124"/>
      <c r="C88" s="80"/>
      <c r="D88" s="127"/>
      <c r="E88" s="99"/>
      <c r="F88" s="99"/>
      <c r="G88" s="99"/>
      <c r="H88" s="99"/>
      <c r="I88" s="99"/>
      <c r="J88" s="99"/>
      <c r="K88" s="99"/>
      <c r="L88" s="99"/>
      <c r="M88" s="99"/>
      <c r="N88" s="99"/>
      <c r="O88" s="99"/>
      <c r="P88" s="99"/>
      <c r="Q88" s="185">
        <v>91</v>
      </c>
      <c r="R88" s="186" t="s">
        <v>146</v>
      </c>
      <c r="S88" s="99"/>
      <c r="T88" s="99"/>
      <c r="U88" s="99"/>
      <c r="V88" s="99"/>
      <c r="W88" s="99"/>
      <c r="X88" s="99"/>
      <c r="Y88" s="99"/>
      <c r="Z88" s="99"/>
      <c r="AA88" s="99"/>
      <c r="AB88" s="99"/>
    </row>
    <row r="89" spans="1:28" ht="13.75" customHeight="1">
      <c r="A89" s="99"/>
      <c r="B89" s="124"/>
      <c r="C89" s="80"/>
      <c r="D89" s="127"/>
      <c r="E89" s="99"/>
      <c r="F89" s="99"/>
      <c r="G89" s="99"/>
      <c r="H89" s="99"/>
      <c r="I89" s="99"/>
      <c r="J89" s="99"/>
      <c r="K89" s="99"/>
      <c r="L89" s="99"/>
      <c r="M89" s="99"/>
      <c r="N89" s="99"/>
      <c r="O89" s="99"/>
      <c r="P89" s="99"/>
      <c r="Q89" s="185">
        <v>92</v>
      </c>
      <c r="R89" s="186" t="s">
        <v>146</v>
      </c>
      <c r="S89" s="99"/>
      <c r="T89" s="99"/>
      <c r="U89" s="99"/>
      <c r="V89" s="99"/>
      <c r="W89" s="99"/>
      <c r="X89" s="99"/>
      <c r="Y89" s="99"/>
      <c r="Z89" s="99"/>
      <c r="AA89" s="99"/>
      <c r="AB89" s="99"/>
    </row>
    <row r="90" spans="1:28" ht="13.75" customHeight="1">
      <c r="A90" s="99"/>
      <c r="B90" s="124"/>
      <c r="C90" s="80"/>
      <c r="D90" s="127"/>
      <c r="E90" s="99"/>
      <c r="F90" s="99"/>
      <c r="G90" s="99"/>
      <c r="H90" s="99"/>
      <c r="I90" s="99"/>
      <c r="J90" s="99"/>
      <c r="K90" s="99"/>
      <c r="L90" s="99"/>
      <c r="M90" s="99"/>
      <c r="N90" s="99"/>
      <c r="O90" s="99"/>
      <c r="P90" s="99"/>
      <c r="Q90" s="185">
        <v>93</v>
      </c>
      <c r="R90" s="186" t="s">
        <v>146</v>
      </c>
      <c r="S90" s="99"/>
      <c r="T90" s="99"/>
      <c r="U90" s="99"/>
      <c r="V90" s="99"/>
      <c r="W90" s="99"/>
      <c r="X90" s="99"/>
      <c r="Y90" s="99"/>
      <c r="Z90" s="99"/>
      <c r="AA90" s="99"/>
      <c r="AB90" s="99"/>
    </row>
    <row r="91" spans="1:28" ht="13.75" customHeight="1">
      <c r="A91" s="99"/>
      <c r="B91" s="124"/>
      <c r="C91" s="80"/>
      <c r="D91" s="127"/>
      <c r="E91" s="99"/>
      <c r="F91" s="99"/>
      <c r="G91" s="99"/>
      <c r="H91" s="99"/>
      <c r="I91" s="99"/>
      <c r="J91" s="99"/>
      <c r="K91" s="99"/>
      <c r="L91" s="99"/>
      <c r="M91" s="99"/>
      <c r="N91" s="99"/>
      <c r="O91" s="99"/>
      <c r="P91" s="99"/>
      <c r="Q91" s="185">
        <v>94</v>
      </c>
      <c r="R91" s="186" t="s">
        <v>146</v>
      </c>
      <c r="S91" s="99"/>
      <c r="T91" s="99"/>
      <c r="U91" s="99"/>
      <c r="V91" s="99"/>
      <c r="W91" s="99"/>
      <c r="X91" s="99"/>
      <c r="Y91" s="99"/>
      <c r="Z91" s="99"/>
      <c r="AA91" s="99"/>
      <c r="AB91" s="99"/>
    </row>
    <row r="92" spans="1:28" ht="13.75" customHeight="1">
      <c r="A92" s="99"/>
      <c r="B92" s="124"/>
      <c r="C92" s="80"/>
      <c r="D92" s="127"/>
      <c r="E92" s="99"/>
      <c r="F92" s="99"/>
      <c r="G92" s="99"/>
      <c r="H92" s="99"/>
      <c r="I92" s="99"/>
      <c r="J92" s="99"/>
      <c r="K92" s="99"/>
      <c r="L92" s="99"/>
      <c r="M92" s="99"/>
      <c r="N92" s="99"/>
      <c r="O92" s="99"/>
      <c r="P92" s="99"/>
      <c r="Q92" s="185">
        <v>95</v>
      </c>
      <c r="R92" s="186" t="s">
        <v>146</v>
      </c>
      <c r="S92" s="99"/>
      <c r="T92" s="99"/>
      <c r="U92" s="99"/>
      <c r="V92" s="99"/>
      <c r="W92" s="99"/>
      <c r="X92" s="99"/>
      <c r="Y92" s="99"/>
      <c r="Z92" s="99"/>
      <c r="AA92" s="99"/>
      <c r="AB92" s="99"/>
    </row>
    <row r="93" spans="1:28" ht="13.75" customHeight="1">
      <c r="A93" s="99"/>
      <c r="B93" s="124"/>
      <c r="C93" s="80"/>
      <c r="D93" s="127"/>
      <c r="E93" s="99"/>
      <c r="F93" s="99"/>
      <c r="G93" s="99"/>
      <c r="H93" s="99"/>
      <c r="I93" s="99"/>
      <c r="J93" s="99"/>
      <c r="K93" s="99"/>
      <c r="L93" s="99"/>
      <c r="M93" s="99"/>
      <c r="N93" s="99"/>
      <c r="O93" s="99"/>
      <c r="P93" s="99"/>
      <c r="Q93" s="185">
        <v>96</v>
      </c>
      <c r="R93" s="186" t="s">
        <v>146</v>
      </c>
      <c r="S93" s="99"/>
      <c r="T93" s="99"/>
      <c r="U93" s="99"/>
      <c r="V93" s="99"/>
      <c r="W93" s="99"/>
      <c r="X93" s="99"/>
      <c r="Y93" s="99"/>
      <c r="Z93" s="99"/>
      <c r="AA93" s="99"/>
      <c r="AB93" s="99"/>
    </row>
    <row r="94" spans="1:28" ht="13.75" customHeight="1">
      <c r="A94" s="99"/>
      <c r="B94" s="124"/>
      <c r="C94" s="80"/>
      <c r="D94" s="127"/>
      <c r="E94" s="99"/>
      <c r="F94" s="99"/>
      <c r="G94" s="99"/>
      <c r="H94" s="99"/>
      <c r="I94" s="99"/>
      <c r="J94" s="99"/>
      <c r="K94" s="99"/>
      <c r="L94" s="99"/>
      <c r="M94" s="99"/>
      <c r="N94" s="99"/>
      <c r="O94" s="99"/>
      <c r="P94" s="99"/>
      <c r="Q94" s="187">
        <v>97</v>
      </c>
      <c r="R94" s="186" t="s">
        <v>146</v>
      </c>
      <c r="S94" s="99"/>
      <c r="T94" s="99"/>
      <c r="U94" s="99"/>
      <c r="V94" s="99"/>
      <c r="W94" s="99"/>
      <c r="X94" s="99"/>
      <c r="Y94" s="99"/>
      <c r="Z94" s="99"/>
      <c r="AA94" s="99"/>
      <c r="AB94" s="99"/>
    </row>
    <row r="95" spans="1:28" ht="13.75" customHeight="1">
      <c r="A95" s="99"/>
      <c r="B95" s="124"/>
      <c r="C95" s="80"/>
      <c r="D95" s="127"/>
      <c r="E95" s="99"/>
      <c r="F95" s="99"/>
      <c r="G95" s="99"/>
      <c r="H95" s="99"/>
      <c r="I95" s="99"/>
      <c r="J95" s="99"/>
      <c r="K95" s="99"/>
      <c r="L95" s="99"/>
      <c r="M95" s="99"/>
      <c r="N95" s="99"/>
      <c r="O95" s="99"/>
      <c r="P95" s="99"/>
      <c r="Q95" s="187">
        <v>98</v>
      </c>
      <c r="R95" s="186" t="s">
        <v>146</v>
      </c>
      <c r="S95" s="99"/>
      <c r="T95" s="99"/>
      <c r="U95" s="99"/>
      <c r="V95" s="99"/>
      <c r="W95" s="99"/>
      <c r="X95" s="99"/>
      <c r="Y95" s="99"/>
      <c r="Z95" s="99"/>
      <c r="AA95" s="99"/>
      <c r="AB95" s="99"/>
    </row>
    <row r="96" spans="1:28" ht="13.75" customHeight="1">
      <c r="A96" s="99"/>
      <c r="B96" s="124"/>
      <c r="C96" s="80"/>
      <c r="D96" s="127"/>
      <c r="E96" s="99"/>
      <c r="F96" s="99"/>
      <c r="G96" s="99"/>
      <c r="H96" s="99"/>
      <c r="I96" s="99"/>
      <c r="J96" s="99"/>
      <c r="K96" s="99"/>
      <c r="L96" s="99"/>
      <c r="M96" s="99"/>
      <c r="N96" s="99"/>
      <c r="O96" s="99"/>
      <c r="P96" s="99"/>
      <c r="Q96" s="187">
        <v>99</v>
      </c>
      <c r="R96" s="186" t="s">
        <v>146</v>
      </c>
      <c r="S96" s="99"/>
      <c r="T96" s="99"/>
      <c r="U96" s="99"/>
      <c r="V96" s="99"/>
      <c r="W96" s="99"/>
      <c r="X96" s="99"/>
      <c r="Y96" s="99"/>
      <c r="Z96" s="99"/>
      <c r="AA96" s="99"/>
      <c r="AB96" s="99"/>
    </row>
    <row r="97" spans="1:28" ht="13.75" customHeight="1">
      <c r="A97" s="99"/>
      <c r="B97" s="124"/>
      <c r="C97" s="188"/>
      <c r="D97" s="127"/>
      <c r="E97" s="99"/>
      <c r="F97" s="99"/>
      <c r="G97" s="99"/>
      <c r="H97" s="99"/>
      <c r="I97" s="99"/>
      <c r="J97" s="99"/>
      <c r="K97" s="99"/>
      <c r="L97" s="99"/>
      <c r="M97" s="99"/>
      <c r="N97" s="99"/>
      <c r="O97" s="99"/>
      <c r="P97" s="99"/>
      <c r="Q97" s="187">
        <v>100</v>
      </c>
      <c r="R97" s="186" t="s">
        <v>146</v>
      </c>
      <c r="S97" s="99"/>
      <c r="T97" s="99"/>
      <c r="U97" s="99"/>
      <c r="V97" s="99"/>
      <c r="W97" s="99"/>
      <c r="X97" s="99"/>
      <c r="Y97" s="99"/>
      <c r="Z97" s="99"/>
      <c r="AA97" s="99"/>
      <c r="AB97" s="99"/>
    </row>
  </sheetData>
  <sheetCalcPr fullCalcOnLoad="1"/>
  <mergeCells count="28">
    <mergeCell ref="B1:O1"/>
    <mergeCell ref="D39:O39"/>
    <mergeCell ref="B36:B39"/>
    <mergeCell ref="D28:O28"/>
    <mergeCell ref="D30:O30"/>
    <mergeCell ref="D38:O38"/>
    <mergeCell ref="D4:O4"/>
    <mergeCell ref="B12:B15"/>
    <mergeCell ref="D14:O14"/>
    <mergeCell ref="D37:O37"/>
    <mergeCell ref="D13:O13"/>
    <mergeCell ref="D36:O36"/>
    <mergeCell ref="D20:O20"/>
    <mergeCell ref="B28:B31"/>
    <mergeCell ref="D31:O31"/>
    <mergeCell ref="D29:O29"/>
    <mergeCell ref="B2:O2"/>
    <mergeCell ref="D23:O23"/>
    <mergeCell ref="D22:O22"/>
    <mergeCell ref="D21:O21"/>
    <mergeCell ref="B20:B23"/>
    <mergeCell ref="D12:O12"/>
    <mergeCell ref="D15:O15"/>
    <mergeCell ref="D7:O7"/>
    <mergeCell ref="D6:O6"/>
    <mergeCell ref="D5:O5"/>
    <mergeCell ref="B4:B7"/>
    <mergeCell ref="B3:O3"/>
  </mergeCells>
  <phoneticPr fontId="66" type="noConversion"/>
  <pageMargins left="0" right="0" top="0" bottom="0" header="0" footer="0"/>
  <headerFooter>
    <oddFooter>&amp;C&amp;"Helvetica Neue,Regular"&amp;12&amp;K000000&amp;P</oddFooter>
  </headerFooter>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IV11"/>
  <sheetViews>
    <sheetView showGridLines="0" workbookViewId="0"/>
  </sheetViews>
  <sheetFormatPr baseColWidth="10" defaultColWidth="10.83203125" defaultRowHeight="15" customHeight="1"/>
  <cols>
    <col min="1" max="1" width="2.33203125" style="189" customWidth="1"/>
    <col min="2" max="2" width="25" style="189" customWidth="1"/>
    <col min="3" max="3" width="25.6640625" style="189" customWidth="1"/>
    <col min="4" max="11" width="10.83203125" style="189" customWidth="1"/>
    <col min="12" max="12" width="2.33203125" style="189" customWidth="1"/>
    <col min="13" max="35" width="10.83203125" style="189" customWidth="1"/>
    <col min="36" max="36" width="2.33203125" style="189" customWidth="1"/>
    <col min="37" max="256" width="10.83203125" style="189" customWidth="1"/>
  </cols>
  <sheetData>
    <row r="1" spans="1:36" ht="13.75" customHeight="1">
      <c r="A1" s="190"/>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row>
    <row r="2" spans="1:36" ht="13.75"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row>
    <row r="3" spans="1:36" ht="18" customHeight="1">
      <c r="A3" s="192"/>
      <c r="B3" s="193"/>
      <c r="C3" s="193"/>
      <c r="D3" s="193"/>
      <c r="E3" s="193"/>
      <c r="F3" s="193"/>
      <c r="G3" s="194"/>
      <c r="H3" s="193"/>
      <c r="I3" s="194"/>
      <c r="J3" s="193"/>
      <c r="K3" s="193"/>
      <c r="L3" s="193"/>
      <c r="M3" s="193"/>
      <c r="N3" s="195"/>
      <c r="O3" s="195"/>
      <c r="P3" s="195"/>
      <c r="Q3" s="195"/>
      <c r="R3" s="195"/>
      <c r="S3" s="195"/>
      <c r="T3" s="195"/>
      <c r="U3" s="195"/>
      <c r="V3" s="195"/>
      <c r="W3" s="195"/>
      <c r="X3" s="195"/>
      <c r="Y3" s="195"/>
      <c r="Z3" s="195"/>
      <c r="AA3" s="195"/>
      <c r="AB3" s="195"/>
      <c r="AC3" s="195"/>
      <c r="AD3" s="195"/>
      <c r="AE3" s="195"/>
      <c r="AF3" s="195"/>
      <c r="AG3" s="195"/>
      <c r="AH3" s="193"/>
      <c r="AI3" s="193"/>
      <c r="AJ3" s="196"/>
    </row>
    <row r="4" spans="1:36" ht="39" customHeight="1">
      <c r="A4" s="197"/>
      <c r="B4" s="198"/>
      <c r="C4" s="199"/>
      <c r="D4" s="378" t="s">
        <v>46</v>
      </c>
      <c r="E4" s="379"/>
      <c r="F4" s="379"/>
      <c r="G4" s="379"/>
      <c r="H4" s="379"/>
      <c r="I4" s="379"/>
      <c r="J4" s="379"/>
      <c r="K4" s="380"/>
      <c r="L4" s="200"/>
      <c r="M4" s="201"/>
      <c r="N4" s="374" t="s">
        <v>47</v>
      </c>
      <c r="O4" s="375"/>
      <c r="P4" s="375"/>
      <c r="Q4" s="375"/>
      <c r="R4" s="375"/>
      <c r="S4" s="375"/>
      <c r="T4" s="375"/>
      <c r="U4" s="375"/>
      <c r="V4" s="375"/>
      <c r="W4" s="375"/>
      <c r="X4" s="375"/>
      <c r="Y4" s="375"/>
      <c r="Z4" s="375"/>
      <c r="AA4" s="375"/>
      <c r="AB4" s="375"/>
      <c r="AC4" s="375"/>
      <c r="AD4" s="375"/>
      <c r="AE4" s="375"/>
      <c r="AF4" s="375"/>
      <c r="AG4" s="376"/>
      <c r="AH4" s="202"/>
      <c r="AI4" s="203"/>
      <c r="AJ4" s="204"/>
    </row>
    <row r="5" spans="1:36" ht="31.25" customHeight="1">
      <c r="A5" s="205"/>
      <c r="B5" s="206" t="s">
        <v>48</v>
      </c>
      <c r="C5" s="207">
        <v>6</v>
      </c>
      <c r="D5" s="208" t="s">
        <v>49</v>
      </c>
      <c r="E5" s="208" t="s">
        <v>50</v>
      </c>
      <c r="F5" s="208" t="s">
        <v>51</v>
      </c>
      <c r="G5" s="208" t="s">
        <v>52</v>
      </c>
      <c r="H5" s="208" t="s">
        <v>53</v>
      </c>
      <c r="I5" s="208" t="s">
        <v>54</v>
      </c>
      <c r="J5" s="208" t="s">
        <v>55</v>
      </c>
      <c r="K5" s="209" t="s">
        <v>56</v>
      </c>
      <c r="L5" s="205"/>
      <c r="M5" s="210" t="s">
        <v>57</v>
      </c>
      <c r="N5" s="371" t="s">
        <v>58</v>
      </c>
      <c r="O5" s="372"/>
      <c r="P5" s="372"/>
      <c r="Q5" s="372"/>
      <c r="R5" s="372"/>
      <c r="S5" s="372"/>
      <c r="T5" s="373"/>
      <c r="U5" s="365" t="s">
        <v>59</v>
      </c>
      <c r="V5" s="366"/>
      <c r="W5" s="366"/>
      <c r="X5" s="367"/>
      <c r="Y5" s="368" t="s">
        <v>60</v>
      </c>
      <c r="Z5" s="369"/>
      <c r="AA5" s="369"/>
      <c r="AB5" s="369"/>
      <c r="AC5" s="370"/>
      <c r="AD5" s="365" t="s">
        <v>61</v>
      </c>
      <c r="AE5" s="366"/>
      <c r="AF5" s="366"/>
      <c r="AG5" s="367"/>
      <c r="AH5" s="365" t="s">
        <v>62</v>
      </c>
      <c r="AI5" s="377"/>
      <c r="AJ5" s="205"/>
    </row>
    <row r="6" spans="1:36" ht="76.25" customHeight="1">
      <c r="A6" s="211"/>
      <c r="B6" s="212" t="s">
        <v>63</v>
      </c>
      <c r="C6" s="213" t="s">
        <v>64</v>
      </c>
      <c r="D6" s="383" t="s">
        <v>65</v>
      </c>
      <c r="E6" s="384"/>
      <c r="F6" s="384"/>
      <c r="G6" s="384"/>
      <c r="H6" s="384"/>
      <c r="I6" s="384"/>
      <c r="J6" s="384"/>
      <c r="K6" s="385"/>
      <c r="L6" s="211"/>
      <c r="M6" s="214" t="s">
        <v>66</v>
      </c>
      <c r="N6" s="215" t="s">
        <v>67</v>
      </c>
      <c r="O6" s="216" t="s">
        <v>187</v>
      </c>
      <c r="P6" s="216" t="s">
        <v>68</v>
      </c>
      <c r="Q6" s="217" t="s">
        <v>69</v>
      </c>
      <c r="R6" s="216" t="s">
        <v>70</v>
      </c>
      <c r="S6" s="216" t="s">
        <v>71</v>
      </c>
      <c r="T6" s="218" t="s">
        <v>72</v>
      </c>
      <c r="U6" s="219" t="s">
        <v>73</v>
      </c>
      <c r="V6" s="216" t="s">
        <v>74</v>
      </c>
      <c r="W6" s="217" t="s">
        <v>75</v>
      </c>
      <c r="X6" s="218" t="s">
        <v>76</v>
      </c>
      <c r="Y6" s="219" t="s">
        <v>179</v>
      </c>
      <c r="Z6" s="217" t="s">
        <v>77</v>
      </c>
      <c r="AA6" s="217" t="s">
        <v>78</v>
      </c>
      <c r="AB6" s="216" t="s">
        <v>79</v>
      </c>
      <c r="AC6" s="218" t="s">
        <v>80</v>
      </c>
      <c r="AD6" s="219" t="s">
        <v>81</v>
      </c>
      <c r="AE6" s="216" t="s">
        <v>82</v>
      </c>
      <c r="AF6" s="216" t="s">
        <v>83</v>
      </c>
      <c r="AG6" s="218" t="s">
        <v>84</v>
      </c>
      <c r="AH6" s="219" t="s">
        <v>85</v>
      </c>
      <c r="AI6" s="218" t="s">
        <v>86</v>
      </c>
      <c r="AJ6" s="211"/>
    </row>
    <row r="7" spans="1:36" ht="49" customHeight="1">
      <c r="A7" s="220"/>
      <c r="B7" s="221" t="s">
        <v>87</v>
      </c>
      <c r="C7" s="222" t="s">
        <v>88</v>
      </c>
      <c r="D7" s="223">
        <v>3500</v>
      </c>
      <c r="E7" s="224"/>
      <c r="F7" s="223">
        <v>3500</v>
      </c>
      <c r="G7" s="223">
        <v>3500</v>
      </c>
      <c r="H7" s="223">
        <v>3500</v>
      </c>
      <c r="I7" s="223">
        <v>3500</v>
      </c>
      <c r="J7" s="223">
        <v>2000</v>
      </c>
      <c r="K7" s="225"/>
      <c r="L7" s="220"/>
      <c r="M7" s="226" t="s">
        <v>89</v>
      </c>
      <c r="N7" s="227" t="s">
        <v>90</v>
      </c>
      <c r="O7" s="228"/>
      <c r="P7" s="229" t="s">
        <v>90</v>
      </c>
      <c r="Q7" s="213" t="s">
        <v>91</v>
      </c>
      <c r="R7" s="213" t="s">
        <v>91</v>
      </c>
      <c r="S7" s="230"/>
      <c r="T7" s="231"/>
      <c r="U7" s="227" t="s">
        <v>90</v>
      </c>
      <c r="V7" s="232" t="s">
        <v>23</v>
      </c>
      <c r="W7" s="229" t="s">
        <v>90</v>
      </c>
      <c r="X7" s="233" t="s">
        <v>90</v>
      </c>
      <c r="Y7" s="234"/>
      <c r="Z7" s="213" t="s">
        <v>91</v>
      </c>
      <c r="AA7" s="230"/>
      <c r="AB7" s="213" t="s">
        <v>91</v>
      </c>
      <c r="AC7" s="235"/>
      <c r="AD7" s="236" t="s">
        <v>91</v>
      </c>
      <c r="AE7" s="213" t="s">
        <v>91</v>
      </c>
      <c r="AF7" s="213" t="s">
        <v>91</v>
      </c>
      <c r="AG7" s="237"/>
      <c r="AH7" s="381" t="s">
        <v>24</v>
      </c>
      <c r="AI7" s="382"/>
      <c r="AJ7" s="220"/>
    </row>
    <row r="8" spans="1:36" ht="79" customHeight="1">
      <c r="A8" s="220"/>
      <c r="B8" s="221" t="s">
        <v>25</v>
      </c>
      <c r="C8" s="222" t="s">
        <v>26</v>
      </c>
      <c r="D8" s="223">
        <v>3500</v>
      </c>
      <c r="E8" s="223">
        <v>4200</v>
      </c>
      <c r="F8" s="223">
        <v>4200</v>
      </c>
      <c r="G8" s="223">
        <v>3500</v>
      </c>
      <c r="H8" s="223">
        <v>6900</v>
      </c>
      <c r="I8" s="223">
        <v>3500</v>
      </c>
      <c r="J8" s="223">
        <v>2000</v>
      </c>
      <c r="K8" s="238">
        <v>4200</v>
      </c>
      <c r="L8" s="220"/>
      <c r="M8" s="226" t="s">
        <v>89</v>
      </c>
      <c r="N8" s="227" t="s">
        <v>90</v>
      </c>
      <c r="O8" s="228"/>
      <c r="P8" s="229" t="s">
        <v>90</v>
      </c>
      <c r="Q8" s="213" t="s">
        <v>91</v>
      </c>
      <c r="R8" s="213" t="s">
        <v>91</v>
      </c>
      <c r="S8" s="230"/>
      <c r="T8" s="239" t="s">
        <v>91</v>
      </c>
      <c r="U8" s="227" t="s">
        <v>90</v>
      </c>
      <c r="V8" s="232" t="s">
        <v>27</v>
      </c>
      <c r="W8" s="229" t="s">
        <v>90</v>
      </c>
      <c r="X8" s="233" t="s">
        <v>90</v>
      </c>
      <c r="Y8" s="234"/>
      <c r="Z8" s="230"/>
      <c r="AA8" s="213" t="s">
        <v>91</v>
      </c>
      <c r="AB8" s="213" t="s">
        <v>91</v>
      </c>
      <c r="AC8" s="235"/>
      <c r="AD8" s="236" t="s">
        <v>91</v>
      </c>
      <c r="AE8" s="213" t="s">
        <v>91</v>
      </c>
      <c r="AF8" s="213" t="s">
        <v>91</v>
      </c>
      <c r="AG8" s="239" t="s">
        <v>91</v>
      </c>
      <c r="AH8" s="381" t="s">
        <v>24</v>
      </c>
      <c r="AI8" s="382"/>
      <c r="AJ8" s="220"/>
    </row>
    <row r="9" spans="1:36" ht="49" customHeight="1">
      <c r="A9" s="240"/>
      <c r="B9" s="221" t="s">
        <v>28</v>
      </c>
      <c r="C9" s="222" t="s">
        <v>29</v>
      </c>
      <c r="D9" s="207">
        <v>3400</v>
      </c>
      <c r="E9" s="207">
        <v>4500</v>
      </c>
      <c r="F9" s="207">
        <v>4500</v>
      </c>
      <c r="G9" s="207">
        <v>3400</v>
      </c>
      <c r="H9" s="207">
        <v>6800</v>
      </c>
      <c r="I9" s="207">
        <v>3400</v>
      </c>
      <c r="J9" s="207">
        <v>3000</v>
      </c>
      <c r="K9" s="241">
        <v>4500</v>
      </c>
      <c r="L9" s="240"/>
      <c r="M9" s="242" t="s">
        <v>89</v>
      </c>
      <c r="N9" s="227" t="s">
        <v>90</v>
      </c>
      <c r="O9" s="213" t="s">
        <v>91</v>
      </c>
      <c r="P9" s="229" t="s">
        <v>90</v>
      </c>
      <c r="Q9" s="213" t="s">
        <v>91</v>
      </c>
      <c r="R9" s="213" t="s">
        <v>91</v>
      </c>
      <c r="S9" s="213" t="s">
        <v>91</v>
      </c>
      <c r="T9" s="239" t="s">
        <v>91</v>
      </c>
      <c r="U9" s="227" t="s">
        <v>90</v>
      </c>
      <c r="V9" s="229" t="s">
        <v>90</v>
      </c>
      <c r="W9" s="229" t="s">
        <v>90</v>
      </c>
      <c r="X9" s="233" t="s">
        <v>90</v>
      </c>
      <c r="Y9" s="236" t="s">
        <v>91</v>
      </c>
      <c r="Z9" s="230"/>
      <c r="AA9" s="230"/>
      <c r="AB9" s="230"/>
      <c r="AC9" s="243" t="s">
        <v>30</v>
      </c>
      <c r="AD9" s="236" t="s">
        <v>91</v>
      </c>
      <c r="AE9" s="213" t="s">
        <v>91</v>
      </c>
      <c r="AF9" s="213" t="s">
        <v>91</v>
      </c>
      <c r="AG9" s="239" t="s">
        <v>91</v>
      </c>
      <c r="AH9" s="236" t="s">
        <v>91</v>
      </c>
      <c r="AI9" s="239" t="s">
        <v>91</v>
      </c>
      <c r="AJ9" s="240"/>
    </row>
    <row r="10" spans="1:36" ht="49" customHeight="1">
      <c r="A10" s="240"/>
      <c r="B10" s="221" t="s">
        <v>31</v>
      </c>
      <c r="C10" s="222" t="s">
        <v>32</v>
      </c>
      <c r="D10" s="207">
        <v>5500</v>
      </c>
      <c r="E10" s="207">
        <v>6000</v>
      </c>
      <c r="F10" s="207">
        <v>6000</v>
      </c>
      <c r="G10" s="207">
        <v>5500</v>
      </c>
      <c r="H10" s="207">
        <v>8000</v>
      </c>
      <c r="I10" s="207">
        <v>5500</v>
      </c>
      <c r="J10" s="207">
        <v>4500</v>
      </c>
      <c r="K10" s="241">
        <v>6000</v>
      </c>
      <c r="L10" s="240"/>
      <c r="M10" s="242" t="s">
        <v>33</v>
      </c>
      <c r="N10" s="227" t="s">
        <v>90</v>
      </c>
      <c r="O10" s="244" t="s">
        <v>34</v>
      </c>
      <c r="P10" s="229" t="s">
        <v>90</v>
      </c>
      <c r="Q10" s="230"/>
      <c r="R10" s="213" t="s">
        <v>91</v>
      </c>
      <c r="S10" s="213" t="s">
        <v>91</v>
      </c>
      <c r="T10" s="239" t="s">
        <v>91</v>
      </c>
      <c r="U10" s="227" t="s">
        <v>90</v>
      </c>
      <c r="V10" s="232" t="s">
        <v>35</v>
      </c>
      <c r="W10" s="229" t="s">
        <v>90</v>
      </c>
      <c r="X10" s="233" t="s">
        <v>90</v>
      </c>
      <c r="Y10" s="245" t="s">
        <v>36</v>
      </c>
      <c r="Z10" s="244" t="s">
        <v>37</v>
      </c>
      <c r="AA10" s="230"/>
      <c r="AB10" s="213" t="s">
        <v>91</v>
      </c>
      <c r="AC10" s="235"/>
      <c r="AD10" s="236" t="s">
        <v>91</v>
      </c>
      <c r="AE10" s="213" t="s">
        <v>91</v>
      </c>
      <c r="AF10" s="213" t="s">
        <v>91</v>
      </c>
      <c r="AG10" s="239" t="s">
        <v>91</v>
      </c>
      <c r="AH10" s="236" t="s">
        <v>91</v>
      </c>
      <c r="AI10" s="239" t="s">
        <v>91</v>
      </c>
      <c r="AJ10" s="240"/>
    </row>
    <row r="11" spans="1:36" ht="18.5" customHeight="1">
      <c r="A11" s="246"/>
      <c r="B11" s="247"/>
      <c r="C11" s="247"/>
      <c r="D11" s="247"/>
      <c r="E11" s="247"/>
      <c r="F11" s="247"/>
      <c r="G11" s="248"/>
      <c r="H11" s="247"/>
      <c r="I11" s="248"/>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9"/>
    </row>
  </sheetData>
  <sheetCalcPr fullCalcOnLoad="1"/>
  <mergeCells count="10">
    <mergeCell ref="D4:K4"/>
    <mergeCell ref="U5:X5"/>
    <mergeCell ref="AH8:AI8"/>
    <mergeCell ref="AH7:AI7"/>
    <mergeCell ref="D6:K6"/>
    <mergeCell ref="AD5:AG5"/>
    <mergeCell ref="Y5:AC5"/>
    <mergeCell ref="N5:T5"/>
    <mergeCell ref="N4:AG4"/>
    <mergeCell ref="AH5:AI5"/>
  </mergeCells>
  <phoneticPr fontId="66" type="noConversion"/>
  <pageMargins left="0.75" right="0.75" top="1" bottom="1" header="0.5" footer="0.5"/>
  <headerFooter>
    <oddFooter>&amp;C&amp;"Helvetica Neue,Regular"&amp;12&amp;K000000&amp;P</oddFoot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Export Summary</vt:lpstr>
      <vt:lpstr>Output Packet (2-4) Checklist</vt:lpstr>
      <vt:lpstr>Peer Review Form</vt:lpstr>
      <vt:lpstr> Description of Review Elements</vt:lpstr>
      <vt:lpstr>Word Counts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James Edwards</cp:lastModifiedBy>
  <dcterms:created xsi:type="dcterms:W3CDTF">2020-01-14T10:59:43Z</dcterms:created>
  <dcterms:modified xsi:type="dcterms:W3CDTF">2020-01-14T11:43:51Z</dcterms:modified>
</cp:coreProperties>
</file>