
<file path=[Content_Types].xml><?xml version="1.0" encoding="utf-8"?>
<Types xmlns="http://schemas.openxmlformats.org/package/2006/content-types">
  <Default Extension="xml" ContentType="application/xml"/>
  <Default Extension="png" ContentType="image/pn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910"/>
  <workbookPr autoCompressPictures="0"/>
  <bookViews>
    <workbookView xWindow="5800" yWindow="0" windowWidth="25520" windowHeight="15600" tabRatio="500" firstSheet="2" activeTab="2"/>
  </bookViews>
  <sheets>
    <sheet name="Export Summary" sheetId="1" r:id="rId1"/>
    <sheet name="Output Packet (2-4) Checklist" sheetId="2" r:id="rId2"/>
    <sheet name="Peer Review Form" sheetId="3" r:id="rId3"/>
    <sheet name=" Description of Review Elements" sheetId="4" r:id="rId4"/>
    <sheet name="Word Counts" sheetId="5" r:id="rId5"/>
  </sheets>
  <calcPr calcId="140001" concurrentCalc="0"/>
  <extLst>
    <ext xmlns:mx="http://schemas.microsoft.com/office/mac/excel/2008/main" uri="{7523E5D3-25F3-A5E0-1632-64F254C22452}">
      <mx:ArchID Flags="2"/>
    </ext>
    <ext xmlns:loext="http://schemas.libreoffice.org/" uri="{7626C862-2A13-11E5-B345-FEFF819CDC9F}">
      <loext:extCalcPr stringRefSyntax="CalcA1ExcelA1"/>
    </ext>
  </extLst>
</workbook>
</file>

<file path=xl/calcChain.xml><?xml version="1.0" encoding="utf-8"?>
<calcChain xmlns="http://schemas.openxmlformats.org/spreadsheetml/2006/main">
  <c r="C45" i="3" l="1"/>
  <c r="C44" i="3"/>
  <c r="C43" i="3"/>
  <c r="C42" i="3"/>
  <c r="C37" i="3"/>
  <c r="C36" i="3"/>
  <c r="C35" i="3"/>
  <c r="C34" i="3"/>
  <c r="C29" i="3"/>
  <c r="C28" i="3"/>
  <c r="C27" i="3"/>
  <c r="C26" i="3"/>
  <c r="C21" i="3"/>
  <c r="C20" i="3"/>
  <c r="C19" i="3"/>
  <c r="C18" i="3"/>
  <c r="C13" i="3"/>
  <c r="C12" i="3"/>
  <c r="C11" i="3"/>
  <c r="C10" i="3"/>
  <c r="I5" i="2"/>
  <c r="I6" i="2"/>
  <c r="I7" i="2"/>
  <c r="I8" i="2"/>
  <c r="I9" i="2"/>
  <c r="I10" i="2"/>
  <c r="I12" i="2"/>
  <c r="I14" i="2"/>
  <c r="I15" i="2"/>
  <c r="I16" i="2"/>
  <c r="I17" i="2"/>
  <c r="I20" i="2"/>
  <c r="H22" i="2"/>
  <c r="I21" i="2"/>
</calcChain>
</file>

<file path=xl/comments1.xml><?xml version="1.0" encoding="utf-8"?>
<comments xmlns="http://schemas.openxmlformats.org/spreadsheetml/2006/main">
  <authors>
    <author/>
  </authors>
  <commentList>
    <comment ref="C10" authorId="0">
      <text>
        <r>
          <rPr>
            <sz val="11"/>
            <rFont val="Helvetica Neue"/>
            <charset val="1"/>
          </rPr>
          <t xml:space="preserve">Jennifer English:
Po. Meme 1: Editing, shape, size
Editing: Use of grammar, spelling, punctuation, sentence construction, numbering, references, vocabulary, avoiding unnecessary repetition.
Shape: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t>
        </r>
      </text>
    </comment>
    <comment ref="C11" authorId="0">
      <text>
        <r>
          <rPr>
            <sz val="11"/>
            <rFont val="Helvetica Neue"/>
            <charset val="1"/>
          </rPr>
          <t xml:space="preserve">Jennifer English:
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The associate's story-telling abilities (sparkly, authentic, moving).
Styles = fonts, images, color, graphical look and feel etc.
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text>
        <r>
          <rPr>
            <sz val="11"/>
            <rFont val="Helvetica Neue"/>
            <charset val="1"/>
          </rPr>
          <t xml:space="preserve">Jennifer English:
Po. Meme 3: Structure, flow, use of illustrations and examples
How easy is it to navigate around the OP (Table of Contents, Tabs, etc.)?
The associate included a clear introduction and conclusion, and a note to the reviewer about navigation. 
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 Makes clear links from the Core Report to any references used (references should point to an entry in the Annotated Resource Review).
* Makes clear links from the Core Report to any references used (references should point to an entry in the Annotated Resource Review).
Jennifer English:
</t>
        </r>
      </text>
    </comment>
    <comment ref="C13" authorId="0">
      <text>
        <r>
          <rPr>
            <sz val="11"/>
            <rFont val="Helvetica Neue"/>
            <charset val="1"/>
          </rPr>
          <t>Jennifer English:
Po. Meme 4: Output Packet Management (Managing time, managing promises  for OP)
Relates specifically to production of this OP. Did the associate make the OP Bus they agreed on and 
is OP complete (has all the required elements) including self and peer review and is it readily available to peers and reviewers from the associate's profile page?</t>
        </r>
      </text>
    </comment>
    <comment ref="C18" authorId="0">
      <text>
        <r>
          <rPr>
            <sz val="11"/>
            <rFont val="Helvetica Neue"/>
            <charset val="1"/>
          </rPr>
          <t xml:space="preserve">Ethan Roland:
Design.  Meme 1:  Articulation and Tracking of Approach
Has the associate explained what design approaches/organizing frameworks and processes were considered for the design of both their project(s) and their OP? References to use of the Cynefin model to assess the context would be appropriate here - can you see this?
Tracking: What was their final choice and how well did it work (according to their own reflections and your observations) in relation to: 
1. Pathway 
2. Projects
3. Output Packets </t>
        </r>
      </text>
    </comment>
    <comment ref="C19" authorId="0">
      <text>
        <r>
          <rPr>
            <sz val="11"/>
            <rFont val="Helvetica Neue"/>
            <charset val="1"/>
          </rPr>
          <t>Jennifer English:
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Tracking: Were these good choices of intervention points and timing (considering the outcomes)? Is there evidence presented for these conclusions?
Has the associate reflected on whether they would intervene at a different point or at a different time if they were doing the project again?
Are the associate's transitions becoming more consciously attended to?</t>
        </r>
      </text>
    </comment>
    <comment ref="C20" authorId="0">
      <text>
        <r>
          <rPr>
            <sz val="11"/>
            <rFont val="Helvetica Neue"/>
            <charset val="1"/>
          </rPr>
          <t xml:space="preserve">Ethan Roland:
Design. Meme 3: Project Design and Engagement
Did the associate identify, look and use any general design principles to guide their project work? Did they discuss any changes they considered necessary to adapt to any specific context? Is there a refection of the effectiveness of their choices? 
In what ways has the Associate evidenced good use of design skills to influence the quality of their projects and action learning pathway so far?            </t>
        </r>
      </text>
    </comment>
    <comment ref="C21" authorId="0">
      <text>
        <r>
          <rPr>
            <sz val="11"/>
            <rFont val="Helvetica Neue"/>
            <charset val="1"/>
          </rPr>
          <t xml:space="preserve">Jennifer English:
Design. Meme 4: Output Packet Design 
Did the associate rise to the challenge and use the Output Packet as a design opportunity? What elements did they design? What was the process? What went well? What was challenging?    
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text>
    </comment>
    <comment ref="C26" authorId="0">
      <text>
        <r>
          <rPr>
            <sz val="11"/>
            <rFont val="Helvetica Neue"/>
            <charset val="1"/>
          </rPr>
          <t>Jennifer English:
Action Learning. Meme 1: Balance Between Doing and Thinking
(Concrete Experience and Abstract Conceptualization in Kolb's terms)
Does the associate show balance between action and thought? For example, is there evidence that they are able to get to action and act (relatively) effortlessly, while making thoughtful choices of how and when to act?
Tracking: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r>
      </text>
    </comment>
    <comment ref="C27" authorId="0">
      <text>
        <r>
          <rPr>
            <sz val="11"/>
            <rFont val="Helvetica Neue"/>
            <charset val="1"/>
          </rPr>
          <t>Jennifer English:
Action Learning. Meme 2: Balance Between Reflection and Experimentation
(Reflective Observation and Active Experimentation in Kolb's terms)
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t>
        </r>
      </text>
    </comment>
    <comment ref="C28" authorId="0">
      <text>
        <r>
          <rPr>
            <sz val="11"/>
            <rFont val="Helvetica Neue"/>
            <charset val="1"/>
          </rPr>
          <t xml:space="preserve">Jennifer English:
Action Learning. Meme 3: Transformation of Self and Context
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Tracking: - Does the associate relate Project and Personal outcomes back to the goals?
What evidence is there of consideration of the intersections arising from the patrix in the context and in the meme-plex of the associate? Have they shown how they have been able to make a difference to these memes ? - these are Patrix outcomes as in the 5P's
Is the associate engaged in harvesting and incorporating feedback from peers and advisors? Are they actively providing feedback to peers, advisors and program facilitators, so that they can partake in dynamically steering the context?
</t>
        </r>
      </text>
    </comment>
    <comment ref="C29" authorId="0">
      <text>
        <r>
          <rPr>
            <sz val="11"/>
            <rFont val="Helvetica Neue"/>
            <charset val="1"/>
          </rPr>
          <t xml:space="preserve">Jennifer English:
Action Learning. Meme 4: Reflections on Un/Learning Patterns and Skill-flexes 
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
</t>
        </r>
      </text>
    </comment>
    <comment ref="C34" authorId="0">
      <text>
        <r>
          <rPr>
            <sz val="11"/>
            <rFont val="Helvetica Neue"/>
            <charset val="1"/>
          </rPr>
          <t>Ethan Roland:
Process Skills. Meme 1:  Project Management Skills (managing time and managing promises for project)
Is there evidence to show how the associate has focused on and improved their abilities to manage time and manage promises as a project manager? Have they described their roles and accountabilities during project implementation phases?</t>
        </r>
      </text>
    </comment>
    <comment ref="C35" authorId="0">
      <text>
        <r>
          <rPr>
            <sz val="11"/>
            <rFont val="Helvetica Neue"/>
            <charset val="1"/>
          </rPr>
          <t>Jennifer English:
Process Skills. Meme 2: Critical Evaluation of Thinking and Reference to Good Practices Elsewhere - Validation of Knowledge
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Is there an Annotated (critically evaluated) Resource Review of relevant resources?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t>
        </r>
      </text>
    </comment>
    <comment ref="C36" authorId="0">
      <text>
        <r>
          <rPr>
            <sz val="11"/>
            <rFont val="Helvetica Neue"/>
            <charset val="1"/>
          </rPr>
          <t xml:space="preserve">Jennifer English:
Process Skills. Meme 3: Collaboration, Participation, and Use of Peers, Allies, Mentors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peer support, action learning guilds, main advisers, skill-flex advisers, friends and family?
Is there evidence that the associate has sought to extend collaboration and participation efforts to people in their local community and/or people in wider work-nets.
Did the associate mention important peers, allies and mentors, and the outcomes related to these relationships?
</t>
        </r>
      </text>
    </comment>
    <comment ref="C37" authorId="0">
      <text>
        <r>
          <rPr>
            <sz val="11"/>
            <rFont val="Helvetica Neue"/>
            <charset val="1"/>
          </rPr>
          <t xml:space="preserve">Ethan Roland:
Process Skills. Meme 4: Leadership, Facilitation and Mentoring Efforts
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Are there examples of the associate improving the processes between people by, for example, facilitating and mentoring them to use think and listens, the 4 questions, etc.?
</t>
        </r>
      </text>
    </comment>
    <comment ref="C42" authorId="0">
      <text>
        <r>
          <rPr>
            <sz val="11"/>
            <rFont val="Helvetica Neue"/>
            <charset val="1"/>
          </rPr>
          <t xml:space="preserve">Jennifer English:
Outcomes. Meme 1: - Practical Benefits to the Field
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
</t>
        </r>
      </text>
    </comment>
    <comment ref="C43" authorId="0">
      <text>
        <r>
          <rPr>
            <sz val="11"/>
            <rFont val="Helvetica Neue"/>
            <charset val="1"/>
          </rPr>
          <t xml:space="preserve">Ethan Roland:
Outcomes. Meme 2: - Adding Value to the Knowledge Commons and Dissemination Efforts.
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
</t>
        </r>
      </text>
    </comment>
    <comment ref="C44" authorId="0">
      <text>
        <r>
          <rPr>
            <sz val="11"/>
            <rFont val="Helvetica Neue"/>
            <charset val="1"/>
          </rPr>
          <t xml:space="preserve">Ethan Roland:
Outcomes. Meme 3: Competence and Attention for Personal Development. 
The Associate has indicated and shared major un/learning's in various areas of their personal life, and by this raised their awareness and created a base to reflect on and analyze their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text>
        <r>
          <rPr>
            <sz val="11"/>
            <rFont val="Helvetica Neue"/>
            <charset val="1"/>
          </rPr>
          <t xml:space="preserve">Jennifer English:
Outcomes. Meme 4: Competence and Attention for Professional Development.
Has the associate indicated and evidenced an appreciation of their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
</t>
        </r>
      </text>
    </comment>
  </commentList>
</comments>
</file>

<file path=xl/sharedStrings.xml><?xml version="1.0" encoding="utf-8"?>
<sst xmlns="http://schemas.openxmlformats.org/spreadsheetml/2006/main" count="511" uniqueCount="213">
  <si>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</si>
  <si>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</si>
  <si>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</si>
  <si>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</si>
  <si>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Output Packet (2-4) Checklist</t>
  </si>
  <si>
    <t>Table 1</t>
  </si>
  <si>
    <t>Peer Review Form</t>
  </si>
  <si>
    <t xml:space="preserve"> Description of Review Elements</t>
  </si>
  <si>
    <t>Word Counts</t>
  </si>
  <si>
    <t>OUTPUT PACKET ELEMENT CHECKLIST</t>
  </si>
  <si>
    <t>Output Packet Workbook version 1.4.1 February 2009</t>
  </si>
  <si>
    <r>
      <rPr>
        <sz val="10"/>
        <rFont val="Trebuchet MS"/>
        <charset val="1"/>
      </rPr>
      <t xml:space="preserve">Here are the elements that must be included in this Output Packet. Check them off in the appropriate box as they're completed. </t>
    </r>
    <r>
      <rPr>
        <i/>
        <sz val="10"/>
        <rFont val="Trebuchet MS"/>
        <charset val="1"/>
      </rPr>
      <t>You may want to format and print out this sheet for quick reference while working on your OP.</t>
    </r>
  </si>
  <si>
    <t>Check when complete!</t>
  </si>
  <si>
    <t>Core Content</t>
  </si>
  <si>
    <t>Description</t>
  </si>
  <si>
    <t>Requirements</t>
  </si>
  <si>
    <t>INCLUDED IN WORD COUNT?</t>
  </si>
  <si>
    <t>PART 1: COMMENTARY</t>
  </si>
  <si>
    <t>Table of Contents</t>
  </si>
  <si>
    <t>Give an overview of all the different elements that you’ve included.</t>
  </si>
  <si>
    <t>Optional</t>
  </si>
  <si>
    <t>YES</t>
  </si>
  <si>
    <t>Output Packet Specification</t>
  </si>
  <si>
    <t>The Output Specification is a reflection on how this output packet integrates with the associate's life, pathway, project and professional skill building. It is also a summary of the associate's output packet and a means to explain to the reader how to proceed.
The Output Specification should include:
    * Includes note to reviewer about navigation and instructions for the reviewer (especially when using alternative media). The reader knows how to proceed (where to begin and what attachments they will find).
    * Abstract/summary of actual core report – summarizes output report's main theme, purpose and findings, and how this might fit into the associate's overall pathway.
    * Overview of OP design methodology. Articulates the design process, principles, tools or models the associate used. Mention the goals of the OP, perhaps they have goals related to presentation, content or process.</t>
  </si>
  <si>
    <t>Required</t>
  </si>
  <si>
    <t>"The making of" / Digiphon</t>
  </si>
  <si>
    <t>The digital recipes the associate used to make this OP plus an estimate of the time it took.</t>
  </si>
  <si>
    <t>NO</t>
  </si>
  <si>
    <t>Pathway Reflection</t>
  </si>
  <si>
    <t>The Pathway Reflection section should include:
    1. Life Update (How life circumstance effect the associate's pathway)
    2. Pathway Tracking (Refers back to LIPD and tracks progress and changes)
    3. Participation Record (Includes evidence of engagement within Gaia U community - notes from at least 1 Action learning guild meeting required)
    4. Managing Time and Promises (Summary of the associate's ability for and the tools used to manage their pathway; considers any necessary renegotiations)
    5. Project Integration - (Reflection on current projects and how the project reported in this OP effects the associate's pathway)
    6. Skillflex Assessment (Tracking skills gained - refer back to LIPD)</t>
  </si>
  <si>
    <t>Output Packet Process Reflection</t>
  </si>
  <si>
    <t>This section is used for any final reflections on the entire OP creation process. What did the associate learn? What were the highlights and challenges? What would the associate do differently next time? Did the associate meet his/her design goals for the OP? Also share reflections on how the associate incorporated feedback from peer and pro reviews, and an overview of the associate's dissemination efforts.</t>
  </si>
  <si>
    <t>Un/Learning Journal Excerpts</t>
  </si>
  <si>
    <t xml:space="preserve">Evidence of the assocaite's ongoing documentation - This can be learning journal excerpts or links to blog entries. Includes at least two that relate to the content of the associate's OP.     </t>
  </si>
  <si>
    <t>PART 2: CORE REPORT</t>
  </si>
  <si>
    <t>The core report is the bulk of your Output Packet. While the specification and reflections need only be 250-500 words each, the actual report should comprise the rest of your word count. The report should include at a minimum the following sections:
- Introduction (Overview of contents and key threads)
- Project Specification (Overview of context and project design methodology)
- Critical Evaluation (A look at your external references to best practices in the field)
- Main Body (In-depth context, outcomes and 
- Conclusion (An integrated summary of key threads and next steps)</t>
  </si>
  <si>
    <t xml:space="preserve">Project Report
</t>
  </si>
  <si>
    <t>The core report is the bulk of the associate's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</si>
  <si>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t>PART 3: SUPPORTING EVIDENCE</t>
  </si>
  <si>
    <t>Annotated Resource Review</t>
  </si>
  <si>
    <t>Contains resources the associate makes reference to (books, published  journals, websites etc.) along with his/her own notes as to why these were useful.</t>
  </si>
  <si>
    <t>Evidence of Outcomes</t>
  </si>
  <si>
    <t>Images, videos, news paper clippings, flyers, brochures, teaching plans, grant applications, materials taught/published, affidavits, shout outs, or any other evidence of the associate's project work.</t>
  </si>
  <si>
    <t>Project Design Elements</t>
  </si>
  <si>
    <t>Additional project design documentation such as, sketches, drafts of design, brainstorm maps, meeting notes, pictures of flip charts or white boards, timeline, Gantt Charts or other evidence of the associate's project design process.</t>
  </si>
  <si>
    <t>Project Related Journal Entries</t>
  </si>
  <si>
    <t>Excerpts from the associate's learning journal that provide additional support to his/her project docuemntation.</t>
  </si>
  <si>
    <t>Extra Processes</t>
  </si>
  <si>
    <t>OP Evaluation Workbook</t>
  </si>
  <si>
    <t xml:space="preserve">OP Checklist: What you're looking at right now! Finish all the elements and check them off.   </t>
  </si>
  <si>
    <t xml:space="preserve">Self Review   </t>
  </si>
  <si>
    <t>The associate has completed a self-review of their own OP according to the criteria. Descriptions of the criteria can be found on the final tab of the worksheet. Must include a grade and commentary for each criteria.</t>
  </si>
  <si>
    <t>Required (must use OP Bus process and post with OP collection)</t>
  </si>
  <si>
    <t>Posted on ePortfolio</t>
  </si>
  <si>
    <t>The associate is required to make his/her output packet material accessible on the ePortfolio site.</t>
  </si>
  <si>
    <t xml:space="preserve">Output Packet Complete?      </t>
  </si>
  <si>
    <t>Project Output Packet
Peer Review Form</t>
  </si>
  <si>
    <t xml:space="preserve">Enter comments below for each criteria. There is also plenty of space to provide additional reflections in each section, and at the end of this form. </t>
  </si>
  <si>
    <t>For this Project OP form, please provide comments within each criteria and consider adding overall highlights or considerations into the space called additional comments.</t>
  </si>
  <si>
    <t>We understand that it will take several uses of the form for you to familiarize yourself with each of the elements, and thus be able to apply and track your skill building in each area.</t>
  </si>
  <si>
    <t>For Descriptions of the Review Elements, refer to the final tab of this worksheet.</t>
  </si>
  <si>
    <t>(to create paragraphs in the box, you must use a Carriage Return: Cmd/Opt/return (Mac) or Alt/Enter (PC))</t>
  </si>
  <si>
    <t>F</t>
  </si>
  <si>
    <t>Po</t>
  </si>
  <si>
    <t>Review Criteria</t>
  </si>
  <si>
    <t>Presentation and Organization of Output Packet</t>
  </si>
  <si>
    <t>How well did the Associate attend to this element? What were the highlights and edges to consider?</t>
  </si>
  <si>
    <t>GAPS</t>
  </si>
  <si>
    <t>Additional comments:</t>
  </si>
  <si>
    <t>D</t>
  </si>
  <si>
    <t>Design skills</t>
  </si>
  <si>
    <t>A</t>
  </si>
  <si>
    <t>Action learning skills</t>
  </si>
  <si>
    <t>P</t>
  </si>
  <si>
    <t>Process skills</t>
  </si>
  <si>
    <t>O</t>
  </si>
  <si>
    <t>Outcomes</t>
  </si>
  <si>
    <t>E</t>
  </si>
  <si>
    <t>A final space for you to add any additional analysis of this experience that is not covered in the questions above.</t>
  </si>
  <si>
    <t>Overall comments:</t>
  </si>
  <si>
    <t>C</t>
  </si>
  <si>
    <t>B</t>
  </si>
  <si>
    <t>DESCRIPTIONS OF PoDAPO CRITERIA</t>
  </si>
  <si>
    <t>Output Packet Workbook version 3.1 March 2014</t>
  </si>
  <si>
    <t>Here are the descriptions of Review Elements for the Project OP's 2-4:</t>
  </si>
  <si>
    <t>Presentation and organization of output</t>
  </si>
  <si>
    <t>Editing, shape, size</t>
  </si>
  <si>
    <r>
      <rPr>
        <b/>
        <sz val="9"/>
        <rFont val="Times New Roman"/>
        <charset val="1"/>
      </rPr>
      <t xml:space="preserve">Po. Meme 1: Editing, shape, size
</t>
    </r>
    <r>
      <rPr>
        <sz val="9"/>
        <rFont val="Times New Roman"/>
        <charset val="1"/>
      </rPr>
      <t xml:space="preserve">
</t>
    </r>
    <r>
      <rPr>
        <b/>
        <sz val="9"/>
        <rFont val="Times New Roman"/>
        <charset val="1"/>
      </rPr>
      <t>Editing:</t>
    </r>
    <r>
      <rPr>
        <sz val="9"/>
        <rFont val="Times New Roman"/>
        <charset val="1"/>
      </rPr>
      <t xml:space="preserve"> Use of grammar, spelling, punctuation, sentence construction, numbering, references, vocabulary, avoiding unnecessary repetition.
</t>
    </r>
    <r>
      <rPr>
        <b/>
        <sz val="9"/>
        <rFont val="Times New Roman"/>
        <charset val="1"/>
      </rPr>
      <t>Shape:</t>
    </r>
    <r>
      <rPr>
        <sz val="9"/>
        <rFont val="Times New Roman"/>
        <charset val="1"/>
      </rPr>
      <t xml:space="preserv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t>
    </r>
    <r>
      <rPr>
        <b/>
        <sz val="9"/>
        <rFont val="Times New Roman"/>
        <charset val="1"/>
      </rPr>
      <t>Size:</t>
    </r>
    <r>
      <rPr>
        <sz val="9"/>
        <rFont val="Times New Roman"/>
        <charset val="1"/>
      </rPr>
      <t xml:space="preserve"> Output Packets should come within the word count equivalents - surplus quantities of materials do not impress reviewers.
It is worth developing the attitude that working to limits is a creative opportunity. </t>
    </r>
  </si>
  <si>
    <t>Mix of media, genres and styles</t>
  </si>
  <si>
    <r>
      <rPr>
        <b/>
        <sz val="9"/>
        <rFont val="Times New Roman"/>
        <charset val="1"/>
      </rPr>
      <t xml:space="preserve">Po. Meme 2: Mix of media, genres and styles
</t>
    </r>
    <r>
      <rPr>
        <sz val="9"/>
        <rFont val="Times New Roman"/>
        <charset val="1"/>
      </rPr>
      <t xml:space="preserve">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The associate's story-telling abilities (sparkly, authentic, moving).
Styles = fonts, images, color, graphical look and feel etc.
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</si>
  <si>
    <t>Structure, flow and use of illustrations and examples</t>
  </si>
  <si>
    <r>
      <rPr>
        <b/>
        <sz val="9"/>
        <rFont val="Times New Roman"/>
        <charset val="1"/>
      </rPr>
      <t xml:space="preserve">Po. Meme 3: Structure, flow, use of illustrations and examples
</t>
    </r>
    <r>
      <rPr>
        <sz val="9"/>
        <rFont val="Times New Roman"/>
        <charset val="1"/>
      </rPr>
      <t xml:space="preserve">
How easy is it to navigate around the OP (Table of Contents, Tabs, etc.)?
The associate included a clear introduction and conclusion, and a note to the reviewer about navigation. 
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 Makes clear links from the Core Report to any references used (references should point to an entry in the Annotated Resource Review).</t>
    </r>
  </si>
  <si>
    <t xml:space="preserve">Output Packet Management 
</t>
  </si>
  <si>
    <r>
      <rPr>
        <b/>
        <sz val="9"/>
        <rFont val="Times New Roman"/>
        <charset val="1"/>
      </rPr>
      <t>Po. Meme 4: Output Packet Management</t>
    </r>
    <r>
      <rPr>
        <b/>
        <i/>
        <sz val="9"/>
        <rFont val="Times New Roman"/>
        <charset val="1"/>
      </rPr>
      <t xml:space="preserve"> (Managing time, managing promises  for OP)
</t>
    </r>
    <r>
      <rPr>
        <sz val="9"/>
        <rFont val="Times New Roman"/>
        <charset val="1"/>
      </rPr>
      <t xml:space="preserve">
Relates specifically to production of this OP. Did the associate make the OP Bus they agreed on and 
is OP complete (has all the required elements) including self and peer review and is it readily available to peers and reviewers from the associate's profile page?</t>
    </r>
  </si>
  <si>
    <t>Articulation and Tracking of Approach</t>
  </si>
  <si>
    <r>
      <rPr>
        <b/>
        <sz val="9"/>
        <rFont val="Times New Roman"/>
        <charset val="1"/>
      </rPr>
      <t xml:space="preserve">Design.  Meme 1:  Articulation and Tracking of Approach
</t>
    </r>
    <r>
      <rPr>
        <sz val="9"/>
        <rFont val="Times New Roman"/>
        <charset val="1"/>
      </rPr>
      <t xml:space="preserve">
Has the associate explained what design approaches/organizing frameworks and processes were considered for the design of both their project(s) and their OP? References to use of the Cynefin model to assess the context would be appropriate here - can you see this?
Tracking: What was their final choice and how well did it work (according to their own reflections and your observations) in relation to: 
1. Pathway 
2. Projects
3. Output Packets </t>
    </r>
  </si>
  <si>
    <t>Reflections on Intervention Points, Timing and Transitions</t>
  </si>
  <si>
    <r>
      <rPr>
        <b/>
        <sz val="9"/>
        <rFont val="Times New Roman"/>
        <charset val="1"/>
      </rPr>
      <t xml:space="preserve">Design. Meme 2: Reflections on Intervention Points, Timing and Transitions
</t>
    </r>
    <r>
      <rPr>
        <sz val="9"/>
        <rFont val="Times New Roman"/>
        <charset val="1"/>
      </rPr>
      <t xml:space="preserve">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Tracking: Were these good choices of intervention points and timing (considering the outcomes)? Is there evidence presented for these conclusions?
Has the associate reflected on whether they would intervene at a different point or at a different time if they were doing the project again?
Are the associate's transitions becoming more consciously attended to?</t>
    </r>
  </si>
  <si>
    <t>Project Design and Engagement</t>
  </si>
  <si>
    <r>
      <rPr>
        <b/>
        <sz val="9"/>
        <rFont val="Times New Roman"/>
        <charset val="1"/>
      </rPr>
      <t xml:space="preserve">Design. Meme 3: Project Design and Engagement
</t>
    </r>
    <r>
      <rPr>
        <sz val="9"/>
        <rFont val="Times New Roman"/>
        <charset val="1"/>
      </rPr>
      <t xml:space="preserve">
Did the associate identify, look at and use any general design principles to guide their project work? Did they discuss any changes they considered necessary to adapt to any specific context? Is there a refection of the effectiveness of their choices? 
In what ways has the associate evidenced good use of design skills to influence the quality of their projects and action learning pathway so far?           </t>
    </r>
  </si>
  <si>
    <t xml:space="preserve">Output Packet Design 
</t>
  </si>
  <si>
    <r>
      <rPr>
        <b/>
        <sz val="9"/>
        <rFont val="Times New Roman"/>
        <charset val="1"/>
      </rPr>
      <t xml:space="preserve">Design. Meme 4: Output Packet Design
</t>
    </r>
    <r>
      <rPr>
        <sz val="9"/>
        <rFont val="Times New Roman"/>
        <charset val="1"/>
      </rPr>
      <t xml:space="preserve">
Did the associate rise to the challenge and use the Output Packet as a design opportunity? What elements did they design? What was the process? What went well? What was challenging?    
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</si>
  <si>
    <t>Action learning skills for Projects AND Output Packet</t>
  </si>
  <si>
    <t>Balance Between Doing and Thinking</t>
  </si>
  <si>
    <r>
      <rPr>
        <b/>
        <sz val="9"/>
        <rFont val="Times New Roman"/>
        <charset val="1"/>
      </rPr>
      <t xml:space="preserve">Action Learning. Meme 1: Balance Between Doing and Thinking
</t>
    </r>
    <r>
      <rPr>
        <sz val="9"/>
        <rFont val="Times New Roman"/>
        <charset val="1"/>
      </rPr>
      <t>(Concrete Experience and Abstract Conceptualization in Kolb's terms)
Does the associate show balance between action and thought? For example, is there evidence that they are able to get to action and act (relatively) effortlessly, while making thoughtful choices of how and when to act?
Tracking: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r>
  </si>
  <si>
    <t>Balance Between Reflection and Experimentation</t>
  </si>
  <si>
    <r>
      <rPr>
        <b/>
        <sz val="9"/>
        <rFont val="Times New Roman"/>
        <charset val="1"/>
      </rPr>
      <t xml:space="preserve">Action Learning. Meme 2: Balance Between Reflection and Experimentation
</t>
    </r>
    <r>
      <rPr>
        <sz val="9"/>
        <rFont val="Times New Roman"/>
        <charset val="1"/>
      </rPr>
      <t xml:space="preserve">(Reflective Observation and Active Experimentation in Kolb's terms)
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
</t>
    </r>
  </si>
  <si>
    <t>Transformation of Self and Context</t>
  </si>
  <si>
    <r>
      <rPr>
        <b/>
        <sz val="9"/>
        <rFont val="Times New Roman"/>
        <charset val="1"/>
      </rPr>
      <t xml:space="preserve">Action Learning. Meme 3: Transformation of Self and Context
</t>
    </r>
    <r>
      <rPr>
        <sz val="9"/>
        <rFont val="Times New Roman"/>
        <charset val="1"/>
      </rPr>
      <t xml:space="preserve">
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Tracking: - Does the associate relate Project and Personal outcomes back to the goals?
What evidence is there of consideration of the intersections arising from the patrix in the context and in the meme-plex of the associate? Have they shown how they have been able to make a difference to these memes ? - these are Patrix outcomes as in the 5P's
Is the associate engaged in harvesting and incorporating feedback from peers and advisors? Are they actively providing feedback to peers, advisors and program facilitators, so that they can partake in dynamically steering the context?</t>
    </r>
  </si>
  <si>
    <t xml:space="preserve">Reflections on Un/Learning Patterns and Skill-flexes </t>
  </si>
  <si>
    <r>
      <rPr>
        <b/>
        <sz val="9"/>
        <rFont val="Times New Roman"/>
        <charset val="1"/>
      </rPr>
      <t xml:space="preserve">Action Learning. Meme 4: Reflections on Un/Learning Patterns and Skill-flexes 
</t>
    </r>
    <r>
      <rPr>
        <sz val="9"/>
        <rFont val="Times New Roman"/>
        <charset val="1"/>
      </rPr>
      <t xml:space="preserve">
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t>
    </r>
  </si>
  <si>
    <t xml:space="preserve">Project Management Skills
</t>
  </si>
  <si>
    <r>
      <rPr>
        <b/>
        <sz val="9"/>
        <rFont val="Times New Roman"/>
        <charset val="1"/>
      </rPr>
      <t>Process Skills. Meme 1:  Project Management Skills</t>
    </r>
    <r>
      <rPr>
        <b/>
        <i/>
        <sz val="9"/>
        <rFont val="Times New Roman"/>
        <charset val="1"/>
      </rPr>
      <t xml:space="preserve"> (managing time and managing promises for project)
</t>
    </r>
    <r>
      <rPr>
        <sz val="9"/>
        <rFont val="Times New Roman"/>
        <charset val="1"/>
      </rPr>
      <t xml:space="preserve">
Is there evidence to show how the associate has focused on and improved their abilities to manage time and manage promises as a project manager? Have they described their roles and accountabilities during project implementation phases?</t>
    </r>
  </si>
  <si>
    <t>Critical Evaluation Skills and Reference to Good Practices Elsewhere</t>
  </si>
  <si>
    <r>
      <rPr>
        <b/>
        <sz val="9"/>
        <rFont val="Times New Roman"/>
        <charset val="1"/>
      </rPr>
      <t xml:space="preserve">Process Skills. Meme 2: Critical Evaluation of Thinking and Reference to Good Practices Elsewhere - Validation of Knowledge
</t>
    </r>
    <r>
      <rPr>
        <sz val="9"/>
        <rFont val="Times New Roman"/>
        <charset val="1"/>
      </rPr>
      <t xml:space="preserve">
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Is there an Annotated (critically evaluated) Resource Review of relevant resources?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
</t>
    </r>
  </si>
  <si>
    <t>Collaboration, Participation, and Use of Peers, Allies, Mentors</t>
  </si>
  <si>
    <r>
      <rPr>
        <b/>
        <sz val="9"/>
        <rFont val="Times New Roman"/>
        <charset val="1"/>
      </rPr>
      <t xml:space="preserve">Process Skills. Meme 3: Collaboration, Participation, and Use of Peers, Allies, Mentors
</t>
    </r>
    <r>
      <rPr>
        <sz val="9"/>
        <rFont val="Times New Roman"/>
        <charset val="1"/>
      </rPr>
      <t xml:space="preserve">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peer support, action learning guilds, main advisers, skill-flex advisers, friends and family?
Is there evidence that the associate has sought to extend collaboration and participation efforts to people in their local community and/or people in wider work-nets.
Did the associate mention important peers, allies and mentors, and the outcomes related to these relationships?</t>
    </r>
  </si>
  <si>
    <t>Leadership, Facilitation and Mentoring Efforts</t>
  </si>
  <si>
    <r>
      <rPr>
        <b/>
        <sz val="9"/>
        <rFont val="Times New Roman"/>
        <charset val="1"/>
      </rPr>
      <t xml:space="preserve">Process Skills. Meme 4: Leadership, Facilitation and Mentoring Efforts
</t>
    </r>
    <r>
      <rPr>
        <sz val="9"/>
        <rFont val="Times New Roman"/>
        <charset val="1"/>
      </rPr>
      <t xml:space="preserve">
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Are there examples of the associate improving the processes between people by, for example, facilitating and mentoring them to use think and listens, the 4 questions, etc.?
</t>
    </r>
  </si>
  <si>
    <t>Practical Benefits to the Field</t>
  </si>
  <si>
    <r>
      <rPr>
        <b/>
        <sz val="9"/>
        <rFont val="Times New Roman"/>
        <charset val="1"/>
      </rPr>
      <t xml:space="preserve">Outcomes. Meme 1: - Practical Benefits to the Field
</t>
    </r>
    <r>
      <rPr>
        <sz val="9"/>
        <rFont val="Times New Roman"/>
        <charset val="1"/>
      </rPr>
      <t xml:space="preserve">
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t>
    </r>
  </si>
  <si>
    <t>Adding Value to the Knowledge Commons and Dissemination Efforts</t>
  </si>
  <si>
    <r>
      <rPr>
        <b/>
        <sz val="9"/>
        <rFont val="Times New Roman"/>
        <charset val="1"/>
      </rPr>
      <t xml:space="preserve">Outcomes. Meme 2: - Adding Value to the Knowledge Commons and Dissemination Efforts
</t>
    </r>
    <r>
      <rPr>
        <sz val="9"/>
        <rFont val="Times New Roman"/>
        <charset val="1"/>
      </rPr>
      <t xml:space="preserve">
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t>
    </r>
  </si>
  <si>
    <t>Competence and Attention for Personal Development</t>
  </si>
  <si>
    <r>
      <rPr>
        <b/>
        <sz val="9"/>
        <rFont val="Times New Roman"/>
        <charset val="1"/>
      </rPr>
      <t xml:space="preserve">Outcomes. Meme 3: Competence and Attention for Personal Development
</t>
    </r>
    <r>
      <rPr>
        <sz val="9"/>
        <rFont val="Times New Roman"/>
        <charset val="1"/>
      </rPr>
      <t xml:space="preserve">
The Associate has indicated and shared major un/learning's in various areas of their personal life, and by this raised their awareness and created a base to reflect on and analyze their life path?
What personal insights and gains were harvested in this cycle and what difference will these make in the future learning pathway? Examples: 
Patrix-busting
Zone 0 Cultivation
Unlearnings
Discharging Distresses
Inter &amp; Intra-Personal Communication
</t>
    </r>
  </si>
  <si>
    <t>Competence and Attention to Professional Development</t>
  </si>
  <si>
    <r>
      <rPr>
        <b/>
        <sz val="9"/>
        <rFont val="Times New Roman"/>
        <charset val="1"/>
      </rPr>
      <t xml:space="preserve">Outcomes. Meme 4: Competence and Attention for Professional Development
</t>
    </r>
    <r>
      <rPr>
        <sz val="9"/>
        <rFont val="Times New Roman"/>
        <charset val="1"/>
      </rPr>
      <t xml:space="preserve">
Has the associate indicated and evidenced an appreciation of their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t>
    </r>
  </si>
  <si>
    <t>WORD COUNTS</t>
  </si>
  <si>
    <r>
      <rPr>
        <b/>
        <sz val="14"/>
        <rFont val="Verdana"/>
        <charset val="1"/>
      </rPr>
      <t xml:space="preserve">Required OP Elements 
</t>
    </r>
    <r>
      <rPr>
        <b/>
        <sz val="18"/>
        <rFont val="Verdana"/>
        <charset val="1"/>
      </rPr>
      <t>X</t>
    </r>
    <r>
      <rPr>
        <sz val="12"/>
        <rFont val="Verdana"/>
        <charset val="1"/>
      </rPr>
      <t>=required/included in word count x=required/not included in word count</t>
    </r>
  </si>
  <si>
    <t>Total # of OPs</t>
  </si>
  <si>
    <t>BSc Yr 1</t>
  </si>
  <si>
    <t>BSc Yr 2</t>
  </si>
  <si>
    <t xml:space="preserve"> BSc Yr 4</t>
  </si>
  <si>
    <t xml:space="preserve">  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</si>
  <si>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</si>
  <si>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</si>
  <si>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</si>
  <si>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</si>
  <si>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</si>
  <si>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</si>
  <si>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</si>
  <si>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</si>
  <si>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</si>
  <si>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</si>
  <si>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</si>
  <si>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</si>
  <si>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</si>
  <si>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 xml:space="preserve">Average time frame to read the required OP elements </t>
  </si>
  <si>
    <t>OP Specification</t>
  </si>
  <si>
    <t>Process Reflection</t>
  </si>
  <si>
    <t>Learning Journal Excerpts</t>
  </si>
  <si>
    <t>Evidence of Peer Contact and Participation</t>
  </si>
  <si>
    <t>Evidence of Time Mgmt.</t>
  </si>
  <si>
    <t>Digiphon</t>
  </si>
  <si>
    <t>Introduction</t>
  </si>
  <si>
    <t>Project Specification and Design</t>
  </si>
  <si>
    <t>Main Body</t>
  </si>
  <si>
    <t>Conclusion</t>
  </si>
  <si>
    <t>Portfolio of Support</t>
  </si>
  <si>
    <t>Learning Matrix</t>
  </si>
  <si>
    <t>Skillflex Assessment</t>
  </si>
  <si>
    <t>Appendixes</t>
  </si>
  <si>
    <t>Self Review</t>
  </si>
  <si>
    <t>Peer Review</t>
  </si>
  <si>
    <t>Your Review of Peers Op</t>
  </si>
  <si>
    <t>Evidence of Incorporating Feedback</t>
  </si>
  <si>
    <t>Mark</t>
  </si>
  <si>
    <t>Grade</t>
  </si>
  <si>
    <t>Life &amp; Career Review        (OP 1A)                   Year 1 only</t>
  </si>
  <si>
    <t xml:space="preserve">Collection, reflection and documentation of prior learning. </t>
  </si>
  <si>
    <t>1h</t>
  </si>
  <si>
    <t>X</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</si>
  <si>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</si>
  <si>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</si>
  <si>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</si>
  <si>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</si>
  <si>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</si>
  <si>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</si>
  <si>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</si>
  <si>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</si>
  <si>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 Required</t>
  </si>
  <si>
    <t>Learning Review             (OP 5)                                   (All Years)</t>
  </si>
  <si>
    <t>Reflection on process and project work of the whole year. Look forward.</t>
  </si>
  <si>
    <t>1.5h</t>
  </si>
  <si>
    <t>Focus of entire OP</t>
  </si>
  <si>
    <t>Project is the Learning Review</t>
  </si>
  <si>
    <t>Cumulative Resource Review for entire year</t>
  </si>
  <si>
    <t>Cumulative for entire year</t>
  </si>
  <si>
    <t>PEER REVIEWER NAME: Jorge Antonio Espinosa</t>
  </si>
  <si>
    <t>REVIEW DATE: May 2019</t>
  </si>
  <si>
    <t>ASSOCIATE NAME: James Edwards</t>
  </si>
  <si>
    <t>OUTPUT PACKET NUMBER: OP5 LR</t>
  </si>
  <si>
    <t>Awesome, clear presentation, love your personalized touch on your Ops</t>
  </si>
  <si>
    <t>Text and concept maps works well… want some more visuals but also this does the job so don’t worry about it too much</t>
  </si>
  <si>
    <t>Really appreciate your multilayered approach to the OP commentary especially, more in the notes on this</t>
  </si>
  <si>
    <t>I think given the situation we are in we have managed beautifully, you rock dude</t>
  </si>
  <si>
    <t>Very well articulated excplicitly even to the detail.</t>
  </si>
  <si>
    <t>Plenty of reflection on this in your projects, I like the take on active following and servant leading….</t>
  </si>
  <si>
    <t>The project is your learning, youre the star of that show, and you seem like a really solid and motivated professional, it comes across in your OP work</t>
  </si>
  <si>
    <t>Lovely.</t>
  </si>
  <si>
    <t>I used happy faces for all these in my previous review so I am going to write out my happy faces here: you clearly balance doing and thinking in all your work. The re is plenty of intention and reflectiongoing on in everything you do, actually  do make  sure you do some senseless stuff sometimes, like going to that thing in the desert o wait.</t>
  </si>
  <si>
    <t>:) yes, I appreciate your reflections looking back on projects, I read a renegotiation that I thought damn that’s a solid move I need to renegotiate my stuff more</t>
  </si>
  <si>
    <t>:) cleaerly concerned with transformation of self and context and about this criteria is there one without the other?</t>
  </si>
  <si>
    <t>:) such awesome tracking of skillflexes and goals and outcomes on the 5 levels!</t>
  </si>
  <si>
    <t>:) yes go James, I think you have all that well handled</t>
  </si>
  <si>
    <t>:) James clearly can think critically about systems, about his pathway and about himself, refers to several great models, love that you use emergent strategy…</t>
  </si>
  <si>
    <t>:) I know you are an advisor, but I feel like I want to see a picture of you hugging a mentor, not literally but you know? You got any heroes of yours you pal up with on the reg?</t>
  </si>
  <si>
    <t>:) it seems like you’re a solid advisor and would like to see how you create opportunities for others as you build your business</t>
  </si>
  <si>
    <t>I think the field James is carving out for himself has the benefit of it being articulated so passionately and methodically and with so much thought and support!</t>
  </si>
  <si>
    <t>I think dissemination is not the intention here yet, nurturing and cultivating a new project is sensitive work and there will come a time for vast dissemination efforts. Not everything needs to be disseminated Gaia U chill out already!</t>
  </si>
  <si>
    <t xml:space="preserve">Yes Yes Yes Yes </t>
  </si>
  <si>
    <t xml:space="preserve">Yes Yes Yes Yes for both this and the above section James is clearly competent and attentive, All the emojis of flowers puppies unicorns stars and rainbows. Give this guy his degree already! </t>
  </si>
  <si>
    <t>Dude James, solid work with this final push. We got this dude!</t>
  </si>
</sst>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0"/>
      <name val="Arial"/>
      <charset val="1"/>
    </font>
    <font>
      <sz val="12"/>
      <name val="Arial"/>
      <charset val="1"/>
    </font>
    <font>
      <sz val="14"/>
      <name val="Arial"/>
      <charset val="1"/>
    </font>
    <font>
      <u/>
      <sz val="12"/>
      <color rgb="FF0000FF"/>
      <name val="Arial"/>
      <charset val="1"/>
    </font>
    <font>
      <b/>
      <sz val="18"/>
      <name val="Trebuchet MS"/>
      <charset val="1"/>
    </font>
    <font>
      <b/>
      <sz val="12"/>
      <name val="Trebuchet MS"/>
      <charset val="1"/>
    </font>
    <font>
      <sz val="10"/>
      <name val="Trebuchet MS"/>
      <charset val="1"/>
    </font>
    <font>
      <sz val="8"/>
      <name val="Trebuchet MS"/>
      <charset val="1"/>
    </font>
    <font>
      <i/>
      <sz val="10"/>
      <name val="Trebuchet MS"/>
      <charset val="1"/>
    </font>
    <font>
      <b/>
      <sz val="10"/>
      <name val="Trebuchet MS"/>
      <charset val="1"/>
    </font>
    <font>
      <b/>
      <i/>
      <sz val="22"/>
      <name val="Trebuchet MS"/>
      <charset val="1"/>
    </font>
    <font>
      <b/>
      <i/>
      <sz val="22"/>
      <name val="Arial"/>
      <charset val="1"/>
    </font>
    <font>
      <b/>
      <sz val="16"/>
      <name val="Trebuchet MS"/>
      <charset val="1"/>
    </font>
    <font>
      <b/>
      <i/>
      <sz val="10"/>
      <name val="Arial"/>
      <charset val="1"/>
    </font>
    <font>
      <b/>
      <i/>
      <sz val="10"/>
      <name val="Trebuchet MS"/>
      <charset val="1"/>
    </font>
    <font>
      <sz val="16"/>
      <name val="Trebuchet MS"/>
      <charset val="1"/>
    </font>
    <font>
      <b/>
      <sz val="11"/>
      <name val="Trebuchet MS"/>
      <charset val="1"/>
    </font>
    <font>
      <sz val="11"/>
      <name val="Trebuchet MS"/>
      <charset val="1"/>
    </font>
    <font>
      <i/>
      <sz val="8"/>
      <name val="Trebuchet MS"/>
      <charset val="1"/>
    </font>
    <font>
      <b/>
      <i/>
      <sz val="12"/>
      <name val="Trebuchet MS"/>
      <charset val="1"/>
    </font>
    <font>
      <b/>
      <sz val="9"/>
      <name val="Trebuchet MS"/>
      <charset val="1"/>
    </font>
    <font>
      <b/>
      <i/>
      <sz val="11"/>
      <name val="Trebuchet MS"/>
      <charset val="1"/>
    </font>
    <font>
      <b/>
      <sz val="7"/>
      <name val="Trebuchet MS"/>
      <charset val="1"/>
    </font>
    <font>
      <sz val="10"/>
      <name val="Verdana"/>
      <charset val="1"/>
    </font>
    <font>
      <i/>
      <sz val="10"/>
      <name val="Verdana"/>
      <charset val="1"/>
    </font>
    <font>
      <sz val="11"/>
      <name val="Helvetica Neue"/>
      <charset val="1"/>
    </font>
    <font>
      <b/>
      <sz val="9"/>
      <name val="Times New Roman"/>
      <charset val="1"/>
    </font>
    <font>
      <sz val="9"/>
      <name val="Times New Roman"/>
      <charset val="1"/>
    </font>
    <font>
      <b/>
      <i/>
      <sz val="9"/>
      <name val="Times New Roman"/>
      <charset val="1"/>
    </font>
    <font>
      <b/>
      <sz val="11"/>
      <name val="Times New Roman"/>
      <charset val="1"/>
    </font>
    <font>
      <sz val="11"/>
      <name val="Times New Roman"/>
      <charset val="1"/>
    </font>
    <font>
      <sz val="10"/>
      <name val="Times New Roman"/>
      <charset val="1"/>
    </font>
    <font>
      <b/>
      <sz val="12"/>
      <name val="Times New Roman"/>
      <charset val="1"/>
    </font>
    <font>
      <b/>
      <sz val="12"/>
      <name val="Arial"/>
      <charset val="1"/>
    </font>
    <font>
      <i/>
      <sz val="12"/>
      <name val="Verdana"/>
      <charset val="1"/>
    </font>
    <font>
      <b/>
      <sz val="14"/>
      <name val="Calibri"/>
      <charset val="1"/>
    </font>
    <font>
      <b/>
      <sz val="10"/>
      <name val="Verdana"/>
      <charset val="1"/>
    </font>
    <font>
      <b/>
      <sz val="14"/>
      <name val="Verdana"/>
      <charset val="1"/>
    </font>
    <font>
      <b/>
      <sz val="18"/>
      <name val="Verdana"/>
      <charset val="1"/>
    </font>
    <font>
      <sz val="12"/>
      <name val="Verdana"/>
      <charset val="1"/>
    </font>
    <font>
      <b/>
      <sz val="12"/>
      <name val="Verdana"/>
      <charset val="1"/>
    </font>
    <font>
      <b/>
      <sz val="9"/>
      <name val="Verdana"/>
      <charset val="1"/>
    </font>
    <font>
      <sz val="12"/>
      <name val="Calibri"/>
      <charset val="1"/>
    </font>
    <font>
      <b/>
      <sz val="6"/>
      <name val="Verdana"/>
      <charset val="1"/>
    </font>
    <font>
      <sz val="6"/>
      <name val="Verdana"/>
      <charset val="1"/>
    </font>
  </fonts>
  <fills count="5">
    <fill>
      <patternFill patternType="none"/>
    </fill>
    <fill>
      <patternFill patternType="gray125"/>
    </fill>
    <fill>
      <patternFill patternType="solid">
        <fgColor rgb="FF5E88B1"/>
        <bgColor rgb="FF666699"/>
      </patternFill>
    </fill>
    <fill>
      <patternFill patternType="solid">
        <fgColor rgb="FFEEF3F4"/>
        <bgColor rgb="FFFFFFFF"/>
      </patternFill>
    </fill>
    <fill>
      <patternFill patternType="solid">
        <fgColor rgb="FFFFFFFF"/>
        <bgColor rgb="FFEEF3F4"/>
      </patternFill>
    </fill>
  </fills>
  <borders count="38">
    <border>
      <left/>
      <right/>
      <top/>
      <bottom/>
      <diagonal/>
    </border>
    <border>
      <left style="thin">
        <color auto="1"/>
      </left>
      <right/>
      <top style="thin">
        <color auto="1"/>
      </top>
      <bottom style="medium">
        <color auto="1"/>
      </bottom>
      <diagonal/>
    </border>
    <border>
      <left/>
      <right/>
      <top style="thin">
        <color auto="1"/>
      </top>
      <bottom/>
      <diagonal/>
    </border>
    <border>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thin">
        <color auto="1"/>
      </right>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bottom/>
      <diagonal/>
    </border>
    <border>
      <left style="medium">
        <color auto="1"/>
      </left>
      <right style="medium">
        <color auto="1"/>
      </right>
      <top style="medium">
        <color auto="1"/>
      </top>
      <bottom style="thick">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ck">
        <color auto="1"/>
      </top>
      <bottom style="medium">
        <color auto="1"/>
      </bottom>
      <diagonal/>
    </border>
    <border>
      <left/>
      <right/>
      <top style="medium">
        <color auto="1"/>
      </top>
      <bottom/>
      <diagonal/>
    </border>
    <border>
      <left style="thin">
        <color auto="1"/>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1">
    <xf numFmtId="0" fontId="0" fillId="0" borderId="0"/>
  </cellStyleXfs>
  <cellXfs count="237">
    <xf numFmtId="0" fontId="0" fillId="0" borderId="0" xfId="0"/>
    <xf numFmtId="0" fontId="2" fillId="0" borderId="0" xfId="0" applyFont="1" applyAlignment="1" applyProtection="1">
      <alignment horizontal="left"/>
    </xf>
    <xf numFmtId="0" fontId="1" fillId="2" borderId="0" xfId="0" applyFont="1" applyFill="1" applyAlignment="1" applyProtection="1">
      <alignment horizontal="left"/>
    </xf>
    <xf numFmtId="0" fontId="1" fillId="3" borderId="0" xfId="0" applyFont="1" applyFill="1" applyAlignment="1" applyProtection="1">
      <alignment horizontal="left"/>
    </xf>
    <xf numFmtId="0" fontId="3" fillId="3" borderId="0" xfId="0" applyFont="1" applyFill="1" applyAlignment="1" applyProtection="1">
      <alignment horizontal="left"/>
    </xf>
    <xf numFmtId="0" fontId="0" fillId="0" borderId="0" xfId="0" applyFont="1" applyAlignment="1" applyProtection="1"/>
    <xf numFmtId="0" fontId="5" fillId="4" borderId="2" xfId="0" applyFont="1" applyFill="1" applyBorder="1" applyAlignment="1" applyProtection="1">
      <alignment horizontal="center"/>
    </xf>
    <xf numFmtId="0" fontId="6" fillId="4" borderId="2" xfId="0" applyFont="1" applyFill="1" applyBorder="1" applyAlignment="1" applyProtection="1">
      <alignment horizontal="center"/>
    </xf>
    <xf numFmtId="49" fontId="7" fillId="4" borderId="2" xfId="0" applyNumberFormat="1" applyFont="1" applyFill="1" applyBorder="1" applyAlignment="1" applyProtection="1">
      <alignment horizontal="left"/>
    </xf>
    <xf numFmtId="0" fontId="0" fillId="4" borderId="3" xfId="0" applyFont="1" applyFill="1" applyBorder="1" applyAlignment="1" applyProtection="1"/>
    <xf numFmtId="49" fontId="9" fillId="4" borderId="5" xfId="0" applyNumberFormat="1" applyFont="1" applyFill="1" applyBorder="1" applyAlignment="1" applyProtection="1">
      <alignment horizontal="center" vertical="center" wrapText="1"/>
    </xf>
    <xf numFmtId="0" fontId="9" fillId="4" borderId="5" xfId="0" applyFont="1" applyFill="1" applyBorder="1" applyAlignment="1" applyProtection="1">
      <alignment horizontal="center" vertical="center" wrapText="1"/>
    </xf>
    <xf numFmtId="0" fontId="9" fillId="4" borderId="5" xfId="0" applyFont="1" applyFill="1" applyBorder="1" applyAlignment="1" applyProtection="1">
      <alignment horizontal="left" vertical="center"/>
    </xf>
    <xf numFmtId="0" fontId="0" fillId="4" borderId="6" xfId="0" applyFont="1" applyFill="1" applyBorder="1" applyAlignment="1" applyProtection="1"/>
    <xf numFmtId="0" fontId="0" fillId="4" borderId="7" xfId="0" applyFont="1" applyFill="1" applyBorder="1" applyAlignment="1" applyProtection="1"/>
    <xf numFmtId="0" fontId="0" fillId="4" borderId="0" xfId="0" applyFont="1" applyFill="1" applyBorder="1" applyAlignment="1" applyProtection="1"/>
    <xf numFmtId="0" fontId="0" fillId="4" borderId="8" xfId="0" applyFont="1" applyFill="1" applyBorder="1" applyAlignment="1" applyProtection="1"/>
    <xf numFmtId="49" fontId="10" fillId="4" borderId="9" xfId="0" applyNumberFormat="1" applyFont="1" applyFill="1" applyBorder="1" applyAlignment="1" applyProtection="1">
      <alignment vertical="center" wrapText="1"/>
    </xf>
    <xf numFmtId="49" fontId="11" fillId="4" borderId="10" xfId="0" applyNumberFormat="1" applyFont="1" applyFill="1" applyBorder="1" applyAlignment="1" applyProtection="1">
      <alignment vertical="center"/>
    </xf>
    <xf numFmtId="0" fontId="12" fillId="4" borderId="11" xfId="0" applyFont="1" applyFill="1" applyBorder="1" applyAlignment="1" applyProtection="1">
      <alignment horizontal="center" vertical="center"/>
    </xf>
    <xf numFmtId="0" fontId="9" fillId="4" borderId="11" xfId="0" applyFont="1" applyFill="1" applyBorder="1" applyAlignment="1" applyProtection="1">
      <alignment horizontal="left" vertical="center"/>
    </xf>
    <xf numFmtId="0" fontId="0" fillId="4" borderId="11" xfId="0" applyFont="1" applyFill="1" applyBorder="1" applyAlignment="1" applyProtection="1"/>
    <xf numFmtId="0" fontId="9" fillId="4" borderId="12" xfId="0" applyFont="1" applyFill="1" applyBorder="1" applyAlignment="1" applyProtection="1">
      <alignment horizontal="center" vertical="center"/>
    </xf>
    <xf numFmtId="0" fontId="9" fillId="4" borderId="9" xfId="0" applyFont="1" applyFill="1" applyBorder="1" applyAlignment="1" applyProtection="1">
      <alignment horizontal="center" vertical="center"/>
    </xf>
    <xf numFmtId="49" fontId="11" fillId="4" borderId="9" xfId="0" applyNumberFormat="1" applyFont="1" applyFill="1" applyBorder="1" applyAlignment="1" applyProtection="1">
      <alignment horizontal="left" vertical="center" wrapText="1"/>
    </xf>
    <xf numFmtId="49" fontId="6" fillId="4" borderId="9" xfId="0" applyNumberFormat="1" applyFont="1" applyFill="1" applyBorder="1" applyAlignment="1" applyProtection="1">
      <alignment horizontal="center" vertical="center" wrapText="1"/>
    </xf>
    <xf numFmtId="0" fontId="0" fillId="4" borderId="13" xfId="0" applyFont="1" applyFill="1" applyBorder="1" applyAlignment="1" applyProtection="1"/>
    <xf numFmtId="49" fontId="5" fillId="4" borderId="14" xfId="0" applyNumberFormat="1" applyFont="1" applyFill="1" applyBorder="1" applyAlignment="1" applyProtection="1">
      <alignment vertical="center"/>
    </xf>
    <xf numFmtId="0" fontId="6" fillId="4" borderId="14" xfId="0" applyFont="1" applyFill="1" applyBorder="1" applyAlignment="1" applyProtection="1">
      <alignment horizontal="center" vertical="center" wrapText="1"/>
    </xf>
    <xf numFmtId="0" fontId="6" fillId="4" borderId="14" xfId="0" applyFont="1" applyFill="1" applyBorder="1" applyAlignment="1" applyProtection="1">
      <alignment horizontal="center"/>
    </xf>
    <xf numFmtId="0" fontId="0" fillId="4" borderId="14" xfId="0" applyFont="1" applyFill="1" applyBorder="1" applyAlignment="1" applyProtection="1"/>
    <xf numFmtId="0" fontId="6" fillId="4" borderId="14" xfId="0" applyFont="1" applyFill="1" applyBorder="1" applyAlignment="1" applyProtection="1">
      <alignment horizontal="left" vertical="center"/>
    </xf>
    <xf numFmtId="49" fontId="6" fillId="4" borderId="14" xfId="0" applyNumberFormat="1" applyFont="1" applyFill="1" applyBorder="1" applyAlignment="1" applyProtection="1">
      <alignment horizontal="left" vertical="center"/>
    </xf>
    <xf numFmtId="49" fontId="6" fillId="4" borderId="14" xfId="0" applyNumberFormat="1" applyFont="1" applyFill="1" applyBorder="1" applyAlignment="1" applyProtection="1">
      <alignment horizontal="center" vertical="center" wrapText="1"/>
    </xf>
    <xf numFmtId="49" fontId="5" fillId="4" borderId="14" xfId="0" applyNumberFormat="1" applyFont="1" applyFill="1" applyBorder="1" applyAlignment="1" applyProtection="1">
      <alignment vertical="center" wrapText="1"/>
    </xf>
    <xf numFmtId="49" fontId="10" fillId="4" borderId="14" xfId="0" applyNumberFormat="1" applyFont="1" applyFill="1" applyBorder="1" applyAlignment="1" applyProtection="1">
      <alignment vertical="center" wrapText="1"/>
    </xf>
    <xf numFmtId="49" fontId="11" fillId="4" borderId="15" xfId="0" applyNumberFormat="1" applyFont="1" applyFill="1" applyBorder="1" applyAlignment="1" applyProtection="1">
      <alignment vertical="center"/>
    </xf>
    <xf numFmtId="0" fontId="12" fillId="4" borderId="16" xfId="0" applyFont="1" applyFill="1" applyBorder="1" applyAlignment="1" applyProtection="1">
      <alignment horizontal="center" vertical="center"/>
    </xf>
    <xf numFmtId="0" fontId="9" fillId="4" borderId="16" xfId="0" applyFont="1" applyFill="1" applyBorder="1" applyAlignment="1" applyProtection="1">
      <alignment horizontal="left" vertical="center"/>
    </xf>
    <xf numFmtId="0" fontId="0" fillId="4" borderId="16" xfId="0" applyFont="1" applyFill="1" applyBorder="1" applyAlignment="1" applyProtection="1"/>
    <xf numFmtId="0" fontId="9" fillId="4" borderId="17" xfId="0" applyFont="1" applyFill="1" applyBorder="1" applyAlignment="1" applyProtection="1">
      <alignment horizontal="center" vertical="center"/>
    </xf>
    <xf numFmtId="0" fontId="9" fillId="4" borderId="14" xfId="0" applyFont="1" applyFill="1" applyBorder="1" applyAlignment="1" applyProtection="1">
      <alignment horizontal="center" vertical="center"/>
    </xf>
    <xf numFmtId="0" fontId="13" fillId="4" borderId="14" xfId="0" applyFont="1" applyFill="1" applyBorder="1" applyAlignment="1" applyProtection="1">
      <alignment horizontal="left" vertical="center" wrapText="1"/>
    </xf>
    <xf numFmtId="49" fontId="8" fillId="4" borderId="14" xfId="0" applyNumberFormat="1" applyFont="1" applyFill="1" applyBorder="1" applyAlignment="1" applyProtection="1">
      <alignment horizontal="right" vertical="center"/>
    </xf>
    <xf numFmtId="0" fontId="8" fillId="4" borderId="15" xfId="0" applyFont="1" applyFill="1" applyBorder="1" applyAlignment="1" applyProtection="1">
      <alignment horizontal="right" vertical="center"/>
    </xf>
    <xf numFmtId="49" fontId="5" fillId="4" borderId="14" xfId="0" applyNumberFormat="1" applyFont="1" applyFill="1" applyBorder="1" applyAlignment="1" applyProtection="1">
      <alignment horizontal="center" vertical="center"/>
    </xf>
    <xf numFmtId="0" fontId="0" fillId="4" borderId="15" xfId="0" applyFont="1" applyFill="1" applyBorder="1" applyAlignment="1" applyProtection="1"/>
    <xf numFmtId="0" fontId="6" fillId="4" borderId="17" xfId="0" applyFont="1" applyFill="1" applyBorder="1" applyAlignment="1" applyProtection="1">
      <alignment horizontal="left" vertical="center"/>
    </xf>
    <xf numFmtId="0" fontId="8" fillId="4" borderId="18" xfId="0" applyFont="1" applyFill="1" applyBorder="1" applyAlignment="1" applyProtection="1">
      <alignment horizontal="right" vertical="center"/>
    </xf>
    <xf numFmtId="0" fontId="0" fillId="4" borderId="2" xfId="0" applyFont="1" applyFill="1" applyBorder="1" applyAlignment="1" applyProtection="1">
      <alignment vertical="center" wrapText="1"/>
    </xf>
    <xf numFmtId="0" fontId="0" fillId="4" borderId="2" xfId="0" applyFont="1" applyFill="1" applyBorder="1" applyAlignment="1" applyProtection="1">
      <alignment vertical="center"/>
    </xf>
    <xf numFmtId="0" fontId="0" fillId="4" borderId="2" xfId="0" applyFont="1" applyFill="1" applyBorder="1" applyAlignment="1" applyProtection="1"/>
    <xf numFmtId="0" fontId="6" fillId="4" borderId="2" xfId="0" applyFont="1" applyFill="1" applyBorder="1" applyAlignment="1" applyProtection="1">
      <alignment horizontal="left" vertical="center"/>
    </xf>
    <xf numFmtId="0" fontId="8" fillId="4" borderId="13" xfId="0" applyFont="1" applyFill="1" applyBorder="1" applyAlignment="1" applyProtection="1">
      <alignment horizontal="right" vertical="center"/>
    </xf>
    <xf numFmtId="0" fontId="6" fillId="4" borderId="0" xfId="0" applyFont="1" applyFill="1" applyBorder="1" applyAlignment="1" applyProtection="1">
      <alignment horizontal="center"/>
    </xf>
    <xf numFmtId="0" fontId="6" fillId="4" borderId="0" xfId="0" applyFont="1" applyFill="1" applyBorder="1" applyAlignment="1" applyProtection="1">
      <alignment horizontal="left" vertical="center"/>
    </xf>
    <xf numFmtId="0" fontId="0" fillId="4" borderId="0" xfId="0" applyFont="1" applyFill="1" applyBorder="1" applyAlignment="1" applyProtection="1">
      <alignment horizontal="center"/>
    </xf>
    <xf numFmtId="0" fontId="0" fillId="4" borderId="0" xfId="0" applyFont="1" applyFill="1" applyBorder="1" applyAlignment="1" applyProtection="1">
      <alignment horizontal="left" vertical="center"/>
    </xf>
    <xf numFmtId="0" fontId="0" fillId="4" borderId="19" xfId="0" applyFont="1" applyFill="1" applyBorder="1" applyAlignment="1" applyProtection="1"/>
    <xf numFmtId="0" fontId="0" fillId="4" borderId="20" xfId="0" applyFont="1" applyFill="1" applyBorder="1" applyAlignment="1" applyProtection="1"/>
    <xf numFmtId="0" fontId="0" fillId="4" borderId="21" xfId="0" applyFont="1" applyFill="1" applyBorder="1" applyAlignment="1" applyProtection="1"/>
    <xf numFmtId="0" fontId="0" fillId="4" borderId="22" xfId="0" applyFont="1" applyFill="1" applyBorder="1" applyAlignment="1" applyProtection="1"/>
    <xf numFmtId="0" fontId="0" fillId="4" borderId="22" xfId="0" applyFont="1" applyFill="1" applyBorder="1" applyAlignment="1" applyProtection="1">
      <alignment vertical="center"/>
    </xf>
    <xf numFmtId="0" fontId="0" fillId="4" borderId="23" xfId="0" applyFont="1" applyFill="1" applyBorder="1" applyAlignment="1" applyProtection="1">
      <alignment wrapText="1"/>
    </xf>
    <xf numFmtId="0" fontId="15" fillId="4" borderId="2" xfId="0" applyFont="1" applyFill="1" applyBorder="1" applyAlignment="1" applyProtection="1"/>
    <xf numFmtId="0" fontId="0" fillId="4" borderId="3" xfId="0" applyFont="1" applyFill="1" applyBorder="1" applyAlignment="1" applyProtection="1">
      <alignment wrapText="1"/>
    </xf>
    <xf numFmtId="0" fontId="0" fillId="4" borderId="24" xfId="0" applyFont="1" applyFill="1" applyBorder="1" applyAlignment="1" applyProtection="1">
      <alignment wrapText="1"/>
    </xf>
    <xf numFmtId="0" fontId="16" fillId="4" borderId="7" xfId="0" applyFont="1" applyFill="1" applyBorder="1" applyAlignment="1" applyProtection="1">
      <alignment horizontal="left" wrapText="1"/>
    </xf>
    <xf numFmtId="0" fontId="0" fillId="4" borderId="0" xfId="0" applyFont="1" applyFill="1" applyBorder="1" applyAlignment="1" applyProtection="1">
      <alignment wrapText="1"/>
    </xf>
    <xf numFmtId="0" fontId="0" fillId="4" borderId="8" xfId="0" applyFont="1" applyFill="1" applyBorder="1" applyAlignment="1" applyProtection="1">
      <alignment wrapText="1"/>
    </xf>
    <xf numFmtId="0" fontId="6" fillId="4" borderId="0" xfId="0" applyFont="1" applyFill="1" applyBorder="1" applyAlignment="1" applyProtection="1"/>
    <xf numFmtId="0" fontId="0" fillId="4" borderId="13" xfId="0" applyFont="1" applyFill="1" applyBorder="1" applyAlignment="1" applyProtection="1">
      <alignment wrapText="1"/>
    </xf>
    <xf numFmtId="49" fontId="8" fillId="4" borderId="28" xfId="0" applyNumberFormat="1" applyFont="1" applyFill="1" applyBorder="1" applyAlignment="1" applyProtection="1"/>
    <xf numFmtId="0" fontId="16" fillId="4" borderId="28" xfId="0" applyFont="1" applyFill="1" applyBorder="1" applyAlignment="1" applyProtection="1">
      <alignment horizontal="left" vertical="center" wrapText="1"/>
    </xf>
    <xf numFmtId="0" fontId="6" fillId="4" borderId="28" xfId="0" applyFont="1" applyFill="1" applyBorder="1" applyAlignment="1" applyProtection="1">
      <alignment vertical="center" wrapText="1"/>
    </xf>
    <xf numFmtId="0" fontId="6" fillId="4" borderId="28" xfId="0" applyFont="1" applyFill="1" applyBorder="1" applyAlignment="1" applyProtection="1">
      <alignment wrapText="1"/>
    </xf>
    <xf numFmtId="0" fontId="6" fillId="4" borderId="28" xfId="0" applyFont="1" applyFill="1" applyBorder="1" applyAlignment="1" applyProtection="1"/>
    <xf numFmtId="0" fontId="17" fillId="4" borderId="0" xfId="0" applyFont="1" applyFill="1" applyBorder="1" applyAlignment="1" applyProtection="1">
      <alignment horizontal="center" wrapText="1"/>
    </xf>
    <xf numFmtId="0" fontId="6" fillId="4" borderId="0" xfId="0" applyFont="1" applyFill="1" applyBorder="1" applyAlignment="1" applyProtection="1">
      <alignment horizontal="center" wrapText="1"/>
    </xf>
    <xf numFmtId="1" fontId="6" fillId="4" borderId="0" xfId="0" applyNumberFormat="1" applyFont="1" applyFill="1" applyBorder="1" applyAlignment="1" applyProtection="1">
      <alignment horizontal="center"/>
    </xf>
    <xf numFmtId="49" fontId="8" fillId="4" borderId="0" xfId="0" applyNumberFormat="1" applyFont="1" applyFill="1" applyBorder="1" applyAlignment="1" applyProtection="1"/>
    <xf numFmtId="0" fontId="16" fillId="4" borderId="0" xfId="0" applyFont="1" applyFill="1" applyBorder="1" applyAlignment="1" applyProtection="1">
      <alignment horizontal="left" vertical="center" wrapText="1"/>
    </xf>
    <xf numFmtId="0" fontId="6" fillId="4" borderId="0" xfId="0" applyFont="1" applyFill="1" applyBorder="1" applyAlignment="1" applyProtection="1">
      <alignment vertical="center" wrapText="1"/>
    </xf>
    <xf numFmtId="0" fontId="6" fillId="4" borderId="0" xfId="0" applyFont="1" applyFill="1" applyBorder="1" applyAlignment="1" applyProtection="1">
      <alignment wrapText="1"/>
    </xf>
    <xf numFmtId="0" fontId="0" fillId="4" borderId="22" xfId="0" applyFont="1" applyFill="1" applyBorder="1" applyAlignment="1" applyProtection="1">
      <alignment wrapText="1"/>
    </xf>
    <xf numFmtId="1" fontId="6" fillId="4" borderId="22" xfId="0" applyNumberFormat="1" applyFont="1" applyFill="1" applyBorder="1" applyAlignment="1" applyProtection="1">
      <alignment horizontal="center"/>
    </xf>
    <xf numFmtId="49" fontId="6" fillId="4" borderId="22" xfId="0" applyNumberFormat="1" applyFont="1" applyFill="1" applyBorder="1" applyAlignment="1" applyProtection="1">
      <alignment horizontal="center"/>
    </xf>
    <xf numFmtId="0" fontId="0" fillId="4" borderId="14" xfId="0" applyFont="1" applyFill="1" applyBorder="1" applyAlignment="1" applyProtection="1">
      <alignment wrapText="1"/>
    </xf>
    <xf numFmtId="49" fontId="19" fillId="4" borderId="14" xfId="0" applyNumberFormat="1" applyFont="1" applyFill="1" applyBorder="1" applyAlignment="1" applyProtection="1">
      <alignment horizontal="center" vertical="center" wrapText="1"/>
    </xf>
    <xf numFmtId="0" fontId="20" fillId="4" borderId="14" xfId="0" applyFont="1" applyFill="1" applyBorder="1" applyAlignment="1" applyProtection="1">
      <alignment horizontal="center" vertical="center" wrapText="1"/>
    </xf>
    <xf numFmtId="0" fontId="9" fillId="4" borderId="14" xfId="0" applyFont="1" applyFill="1" applyBorder="1" applyAlignment="1" applyProtection="1">
      <alignment horizontal="center" vertical="center" wrapText="1"/>
    </xf>
    <xf numFmtId="1" fontId="6" fillId="4" borderId="14" xfId="0" applyNumberFormat="1" applyFont="1" applyFill="1" applyBorder="1" applyAlignment="1" applyProtection="1">
      <alignment horizontal="center"/>
    </xf>
    <xf numFmtId="49" fontId="6" fillId="4" borderId="14" xfId="0" applyNumberFormat="1" applyFont="1" applyFill="1" applyBorder="1" applyAlignment="1" applyProtection="1">
      <alignment horizontal="center"/>
    </xf>
    <xf numFmtId="49" fontId="20" fillId="4" borderId="14" xfId="0" applyNumberFormat="1" applyFont="1" applyFill="1" applyBorder="1" applyAlignment="1" applyProtection="1">
      <alignment horizontal="left" vertical="center" wrapText="1"/>
    </xf>
    <xf numFmtId="49" fontId="22" fillId="4" borderId="14" xfId="0" applyNumberFormat="1" applyFont="1" applyFill="1" applyBorder="1" applyAlignment="1" applyProtection="1">
      <alignment horizontal="center" vertical="center" wrapText="1"/>
    </xf>
    <xf numFmtId="49" fontId="0" fillId="4" borderId="14" xfId="0" applyNumberFormat="1" applyFont="1" applyFill="1" applyBorder="1" applyAlignment="1" applyProtection="1">
      <alignment wrapText="1"/>
    </xf>
    <xf numFmtId="0" fontId="0" fillId="4" borderId="14" xfId="0" applyFont="1" applyFill="1" applyBorder="1" applyAlignment="1" applyProtection="1">
      <alignment vertical="top" wrapText="1"/>
    </xf>
    <xf numFmtId="0" fontId="6" fillId="4" borderId="14" xfId="0" applyFont="1" applyFill="1" applyBorder="1" applyAlignment="1" applyProtection="1"/>
    <xf numFmtId="0" fontId="17" fillId="4" borderId="14" xfId="0" applyFont="1" applyFill="1" applyBorder="1" applyAlignment="1" applyProtection="1">
      <alignment horizontal="center" wrapText="1"/>
    </xf>
    <xf numFmtId="0" fontId="16" fillId="4" borderId="14" xfId="0" applyFont="1" applyFill="1" applyBorder="1" applyAlignment="1" applyProtection="1">
      <alignment horizontal="center" vertical="top" wrapText="1"/>
    </xf>
    <xf numFmtId="0" fontId="6" fillId="4" borderId="14" xfId="0" applyFont="1" applyFill="1" applyBorder="1" applyAlignment="1" applyProtection="1">
      <alignment horizontal="center" wrapText="1"/>
    </xf>
    <xf numFmtId="49" fontId="6" fillId="4" borderId="14" xfId="0" applyNumberFormat="1" applyFont="1" applyFill="1" applyBorder="1" applyAlignment="1" applyProtection="1">
      <alignment horizontal="center" wrapText="1"/>
    </xf>
    <xf numFmtId="1" fontId="6" fillId="4" borderId="14" xfId="0" applyNumberFormat="1" applyFont="1" applyFill="1" applyBorder="1" applyAlignment="1" applyProtection="1">
      <alignment horizontal="center" wrapText="1"/>
    </xf>
    <xf numFmtId="0" fontId="0" fillId="4" borderId="23" xfId="0" applyFont="1" applyFill="1" applyBorder="1" applyAlignment="1" applyProtection="1"/>
    <xf numFmtId="0" fontId="0" fillId="4" borderId="15" xfId="0" applyFont="1" applyFill="1" applyBorder="1" applyAlignment="1" applyProtection="1">
      <alignment wrapText="1"/>
    </xf>
    <xf numFmtId="0" fontId="16" fillId="4" borderId="0" xfId="0" applyFont="1" applyFill="1" applyBorder="1" applyAlignment="1" applyProtection="1">
      <alignment horizontal="center" wrapText="1"/>
    </xf>
    <xf numFmtId="1" fontId="6" fillId="4" borderId="17" xfId="0" applyNumberFormat="1" applyFont="1" applyFill="1" applyBorder="1" applyAlignment="1" applyProtection="1">
      <alignment horizontal="center"/>
    </xf>
    <xf numFmtId="0" fontId="0" fillId="4" borderId="17" xfId="0" applyFont="1" applyFill="1" applyBorder="1" applyAlignment="1" applyProtection="1">
      <alignment wrapText="1"/>
    </xf>
    <xf numFmtId="0" fontId="6" fillId="4" borderId="22" xfId="0" applyFont="1" applyFill="1" applyBorder="1" applyAlignment="1" applyProtection="1"/>
    <xf numFmtId="49" fontId="23" fillId="4" borderId="29" xfId="0" applyNumberFormat="1" applyFont="1" applyFill="1" applyBorder="1" applyAlignment="1" applyProtection="1"/>
    <xf numFmtId="0" fontId="6" fillId="4" borderId="29" xfId="0" applyFont="1" applyFill="1" applyBorder="1" applyAlignment="1" applyProtection="1"/>
    <xf numFmtId="0" fontId="6" fillId="4" borderId="15" xfId="0" applyFont="1" applyFill="1" applyBorder="1" applyAlignment="1" applyProtection="1"/>
    <xf numFmtId="0" fontId="6" fillId="4" borderId="17" xfId="0" applyFont="1" applyFill="1" applyBorder="1" applyAlignment="1" applyProtection="1">
      <alignment horizontal="center" wrapText="1"/>
    </xf>
    <xf numFmtId="0" fontId="0" fillId="4" borderId="18" xfId="0" applyFont="1" applyFill="1" applyBorder="1" applyAlignment="1" applyProtection="1">
      <alignment wrapText="1"/>
    </xf>
    <xf numFmtId="0" fontId="0" fillId="4" borderId="2" xfId="0" applyFont="1" applyFill="1" applyBorder="1" applyAlignment="1" applyProtection="1">
      <alignment wrapText="1"/>
    </xf>
    <xf numFmtId="0" fontId="0" fillId="4" borderId="29" xfId="0" applyFont="1" applyFill="1" applyBorder="1" applyAlignment="1" applyProtection="1">
      <alignment wrapText="1"/>
    </xf>
    <xf numFmtId="1" fontId="0" fillId="4" borderId="0" xfId="0" applyNumberFormat="1" applyFont="1" applyFill="1" applyBorder="1" applyAlignment="1" applyProtection="1">
      <alignment horizontal="center"/>
    </xf>
    <xf numFmtId="49" fontId="0" fillId="4" borderId="0" xfId="0" applyNumberFormat="1" applyFont="1" applyFill="1" applyBorder="1" applyAlignment="1" applyProtection="1">
      <alignment horizontal="center"/>
    </xf>
    <xf numFmtId="0" fontId="17" fillId="4" borderId="2" xfId="0" applyFont="1" applyFill="1" applyBorder="1" applyAlignment="1" applyProtection="1">
      <alignment horizontal="center" vertical="center" wrapText="1"/>
    </xf>
    <xf numFmtId="0" fontId="20" fillId="4" borderId="2" xfId="0" applyFont="1" applyFill="1" applyBorder="1" applyAlignment="1" applyProtection="1">
      <alignment horizontal="left" vertical="center" wrapText="1"/>
    </xf>
    <xf numFmtId="0" fontId="27" fillId="4" borderId="2" xfId="0" applyFont="1" applyFill="1" applyBorder="1" applyAlignment="1" applyProtection="1">
      <alignment horizontal="left" vertical="top" wrapText="1"/>
    </xf>
    <xf numFmtId="0" fontId="0" fillId="4" borderId="2" xfId="0" applyFont="1" applyFill="1" applyBorder="1" applyAlignment="1" applyProtection="1">
      <alignment horizontal="left" vertical="top"/>
    </xf>
    <xf numFmtId="0" fontId="17" fillId="4" borderId="0" xfId="0" applyFont="1" applyFill="1" applyBorder="1" applyAlignment="1" applyProtection="1">
      <alignment horizontal="center" vertical="center" wrapText="1"/>
    </xf>
    <xf numFmtId="0" fontId="20" fillId="4" borderId="0" xfId="0" applyFont="1" applyFill="1" applyBorder="1" applyAlignment="1" applyProtection="1">
      <alignment horizontal="left" vertical="center" wrapText="1"/>
    </xf>
    <xf numFmtId="0" fontId="27" fillId="4" borderId="0" xfId="0" applyFont="1" applyFill="1" applyBorder="1" applyAlignment="1" applyProtection="1">
      <alignment horizontal="left" vertical="top" wrapText="1"/>
    </xf>
    <xf numFmtId="0" fontId="0" fillId="4" borderId="0" xfId="0" applyFont="1" applyFill="1" applyBorder="1" applyAlignment="1" applyProtection="1">
      <alignment horizontal="left" vertical="top"/>
    </xf>
    <xf numFmtId="0" fontId="16" fillId="4" borderId="0" xfId="0" applyFont="1" applyFill="1" applyBorder="1" applyAlignment="1" applyProtection="1">
      <alignment horizontal="center" vertical="top" wrapText="1"/>
    </xf>
    <xf numFmtId="0" fontId="19" fillId="4" borderId="20" xfId="0" applyFont="1" applyFill="1" applyBorder="1" applyAlignment="1" applyProtection="1">
      <alignment horizontal="center" vertical="center" wrapText="1"/>
    </xf>
    <xf numFmtId="0" fontId="20" fillId="4" borderId="20" xfId="0" applyFont="1" applyFill="1" applyBorder="1" applyAlignment="1" applyProtection="1">
      <alignment horizontal="center" vertical="center" wrapText="1"/>
    </xf>
    <xf numFmtId="0" fontId="0" fillId="4" borderId="20" xfId="0" applyFont="1" applyFill="1" applyBorder="1" applyAlignment="1" applyProtection="1">
      <alignment horizontal="left" vertical="top"/>
    </xf>
    <xf numFmtId="0" fontId="17" fillId="4" borderId="2" xfId="0" applyFont="1" applyFill="1" applyBorder="1" applyAlignment="1" applyProtection="1">
      <alignment horizontal="center" wrapText="1"/>
    </xf>
    <xf numFmtId="0" fontId="16" fillId="4" borderId="2" xfId="0" applyFont="1" applyFill="1" applyBorder="1" applyAlignment="1" applyProtection="1">
      <alignment horizontal="center" vertical="top" wrapText="1"/>
    </xf>
    <xf numFmtId="0" fontId="6" fillId="4" borderId="2" xfId="0" applyFont="1" applyFill="1" applyBorder="1" applyAlignment="1" applyProtection="1">
      <alignment horizontal="center" vertical="center" wrapText="1"/>
    </xf>
    <xf numFmtId="0" fontId="6" fillId="4" borderId="0" xfId="0" applyFont="1" applyFill="1" applyBorder="1" applyAlignment="1" applyProtection="1">
      <alignment horizontal="center" vertical="center" wrapText="1"/>
    </xf>
    <xf numFmtId="0" fontId="27" fillId="4" borderId="20" xfId="0" applyFont="1" applyFill="1" applyBorder="1" applyAlignment="1" applyProtection="1">
      <alignment horizontal="left" vertical="top" wrapText="1"/>
    </xf>
    <xf numFmtId="0" fontId="0" fillId="4" borderId="20" xfId="0" applyFont="1" applyFill="1" applyBorder="1" applyAlignment="1" applyProtection="1">
      <alignment wrapText="1"/>
    </xf>
    <xf numFmtId="0" fontId="0" fillId="4" borderId="0" xfId="0" applyFont="1" applyFill="1" applyBorder="1" applyAlignment="1" applyProtection="1">
      <alignment horizontal="center" wrapText="1"/>
    </xf>
    <xf numFmtId="49" fontId="0" fillId="4" borderId="0" xfId="0" applyNumberFormat="1" applyFont="1" applyFill="1" applyBorder="1" applyAlignment="1" applyProtection="1">
      <alignment horizontal="center" wrapText="1"/>
    </xf>
    <xf numFmtId="1" fontId="0" fillId="4" borderId="0" xfId="0" applyNumberFormat="1" applyFont="1" applyFill="1" applyBorder="1" applyAlignment="1" applyProtection="1">
      <alignment horizontal="center" wrapText="1"/>
    </xf>
    <xf numFmtId="0" fontId="0" fillId="4" borderId="29" xfId="0" applyFont="1" applyFill="1" applyBorder="1" applyAlignment="1" applyProtection="1"/>
    <xf numFmtId="0" fontId="29" fillId="4" borderId="0" xfId="0" applyFont="1" applyFill="1" applyBorder="1" applyAlignment="1" applyProtection="1">
      <alignment horizontal="center" wrapText="1"/>
    </xf>
    <xf numFmtId="0" fontId="30" fillId="4" borderId="0" xfId="0" applyFont="1" applyFill="1" applyBorder="1" applyAlignment="1" applyProtection="1">
      <alignment horizontal="center" wrapText="1"/>
    </xf>
    <xf numFmtId="0" fontId="31" fillId="4" borderId="0" xfId="0" applyFont="1" applyFill="1" applyBorder="1" applyAlignment="1" applyProtection="1">
      <alignment horizontal="center" wrapText="1"/>
    </xf>
    <xf numFmtId="0" fontId="32" fillId="4" borderId="0" xfId="0" applyFont="1" applyFill="1" applyBorder="1" applyAlignment="1" applyProtection="1">
      <alignment horizontal="center" wrapText="1"/>
    </xf>
    <xf numFmtId="0" fontId="5" fillId="4" borderId="0" xfId="0" applyFont="1" applyFill="1" applyBorder="1" applyAlignment="1" applyProtection="1">
      <alignment horizontal="center" wrapText="1"/>
    </xf>
    <xf numFmtId="0" fontId="9" fillId="4" borderId="0" xfId="0" applyFont="1" applyFill="1" applyBorder="1" applyAlignment="1" applyProtection="1">
      <alignment horizontal="left"/>
    </xf>
    <xf numFmtId="0" fontId="33" fillId="4" borderId="0" xfId="0" applyFont="1" applyFill="1" applyBorder="1" applyAlignment="1" applyProtection="1">
      <alignment horizontal="center" vertical="center" wrapText="1"/>
    </xf>
    <xf numFmtId="0" fontId="29" fillId="4" borderId="0" xfId="0" applyFont="1" applyFill="1" applyBorder="1" applyAlignment="1" applyProtection="1">
      <alignment horizontal="left"/>
    </xf>
    <xf numFmtId="0" fontId="29" fillId="4" borderId="0" xfId="0" applyFont="1" applyFill="1" applyBorder="1" applyAlignment="1" applyProtection="1">
      <alignment horizontal="left" wrapText="1"/>
    </xf>
    <xf numFmtId="0" fontId="0" fillId="4" borderId="19" xfId="0" applyFont="1" applyFill="1" applyBorder="1" applyAlignment="1" applyProtection="1">
      <alignment wrapText="1"/>
    </xf>
    <xf numFmtId="0" fontId="0" fillId="4" borderId="21" xfId="0" applyFont="1" applyFill="1" applyBorder="1" applyAlignment="1" applyProtection="1">
      <alignment wrapText="1"/>
    </xf>
    <xf numFmtId="1" fontId="0" fillId="4" borderId="22" xfId="0" applyNumberFormat="1" applyFont="1" applyFill="1" applyBorder="1" applyAlignment="1" applyProtection="1">
      <alignment horizontal="center"/>
    </xf>
    <xf numFmtId="49" fontId="0" fillId="4" borderId="22" xfId="0" applyNumberFormat="1" applyFont="1" applyFill="1" applyBorder="1" applyAlignment="1" applyProtection="1">
      <alignment horizontal="center"/>
    </xf>
    <xf numFmtId="1" fontId="0" fillId="4" borderId="14" xfId="0" applyNumberFormat="1" applyFont="1" applyFill="1" applyBorder="1" applyAlignment="1" applyProtection="1">
      <alignment horizontal="center"/>
    </xf>
    <xf numFmtId="49" fontId="0" fillId="4" borderId="14" xfId="0" applyNumberFormat="1" applyFont="1" applyFill="1" applyBorder="1" applyAlignment="1" applyProtection="1">
      <alignment horizontal="center"/>
    </xf>
    <xf numFmtId="0" fontId="0" fillId="4" borderId="14" xfId="0" applyFont="1" applyFill="1" applyBorder="1" applyAlignment="1" applyProtection="1">
      <alignment horizontal="center" wrapText="1"/>
    </xf>
    <xf numFmtId="0" fontId="34" fillId="4" borderId="0" xfId="0" applyFont="1" applyFill="1" applyBorder="1" applyAlignment="1" applyProtection="1">
      <alignment horizontal="center" vertical="center"/>
    </xf>
    <xf numFmtId="0" fontId="0" fillId="4" borderId="30" xfId="0" applyFont="1" applyFill="1" applyBorder="1" applyAlignment="1" applyProtection="1"/>
    <xf numFmtId="0" fontId="35" fillId="4" borderId="31" xfId="0" applyFont="1" applyFill="1" applyBorder="1" applyAlignment="1" applyProtection="1">
      <alignment horizontal="center"/>
    </xf>
    <xf numFmtId="0" fontId="0" fillId="4" borderId="32" xfId="0" applyFont="1" applyFill="1" applyBorder="1" applyAlignment="1" applyProtection="1"/>
    <xf numFmtId="0" fontId="0" fillId="4" borderId="33" xfId="0" applyFont="1" applyFill="1" applyBorder="1" applyAlignment="1" applyProtection="1"/>
    <xf numFmtId="0" fontId="36" fillId="4" borderId="31" xfId="0" applyFont="1" applyFill="1" applyBorder="1" applyAlignment="1" applyProtection="1">
      <alignment horizontal="center" vertical="center"/>
    </xf>
    <xf numFmtId="0" fontId="0" fillId="4" borderId="31" xfId="0" applyFont="1" applyFill="1" applyBorder="1" applyAlignment="1" applyProtection="1"/>
    <xf numFmtId="0" fontId="0" fillId="4" borderId="26" xfId="0" applyFont="1" applyFill="1" applyBorder="1" applyAlignment="1" applyProtection="1"/>
    <xf numFmtId="49" fontId="40" fillId="4" borderId="35" xfId="0" applyNumberFormat="1" applyFont="1" applyFill="1" applyBorder="1" applyAlignment="1" applyProtection="1">
      <alignment horizontal="center" vertical="center"/>
    </xf>
    <xf numFmtId="0" fontId="40" fillId="4" borderId="36" xfId="0" applyFont="1" applyFill="1" applyBorder="1" applyAlignment="1" applyProtection="1">
      <alignment horizontal="center" vertical="center"/>
    </xf>
    <xf numFmtId="49" fontId="0" fillId="4" borderId="36" xfId="0" applyNumberFormat="1" applyFont="1" applyFill="1" applyBorder="1" applyAlignment="1" applyProtection="1">
      <alignment vertical="center" wrapText="1"/>
    </xf>
    <xf numFmtId="49" fontId="0" fillId="4" borderId="37" xfId="0" applyNumberFormat="1" applyFont="1" applyFill="1" applyBorder="1" applyAlignment="1" applyProtection="1">
      <alignment vertical="center" wrapText="1"/>
    </xf>
    <xf numFmtId="49" fontId="36" fillId="4" borderId="26" xfId="0" applyNumberFormat="1" applyFont="1" applyFill="1" applyBorder="1" applyAlignment="1" applyProtection="1">
      <alignment horizontal="center" vertical="center" wrapText="1"/>
    </xf>
    <xf numFmtId="0" fontId="23" fillId="4" borderId="26" xfId="0" applyFont="1" applyFill="1" applyBorder="1" applyAlignment="1" applyProtection="1">
      <alignment horizontal="center" vertical="center" wrapText="1"/>
    </xf>
    <xf numFmtId="49" fontId="40" fillId="4" borderId="35" xfId="0" applyNumberFormat="1" applyFont="1" applyFill="1" applyBorder="1" applyAlignment="1" applyProtection="1">
      <alignment horizontal="center" vertical="center" wrapText="1"/>
    </xf>
    <xf numFmtId="49" fontId="40" fillId="4" borderId="36" xfId="0" applyNumberFormat="1" applyFont="1" applyFill="1" applyBorder="1" applyAlignment="1" applyProtection="1">
      <alignment horizontal="center" vertical="center"/>
    </xf>
    <xf numFmtId="49" fontId="42" fillId="4" borderId="26" xfId="0" applyNumberFormat="1" applyFont="1" applyFill="1" applyBorder="1" applyAlignment="1" applyProtection="1">
      <alignment horizontal="center" vertical="center" wrapText="1"/>
    </xf>
    <xf numFmtId="49" fontId="42" fillId="4" borderId="35" xfId="0" applyNumberFormat="1" applyFont="1" applyFill="1" applyBorder="1" applyAlignment="1" applyProtection="1">
      <alignment horizontal="center" wrapText="1"/>
    </xf>
    <xf numFmtId="49" fontId="23" fillId="4" borderId="36" xfId="0" applyNumberFormat="1" applyFont="1" applyFill="1" applyBorder="1" applyAlignment="1" applyProtection="1">
      <alignment horizontal="center" wrapText="1"/>
    </xf>
    <xf numFmtId="49" fontId="42" fillId="4" borderId="36" xfId="0" applyNumberFormat="1" applyFont="1" applyFill="1" applyBorder="1" applyAlignment="1" applyProtection="1">
      <alignment horizontal="center" wrapText="1"/>
    </xf>
    <xf numFmtId="49" fontId="23" fillId="4" borderId="37" xfId="0" applyNumberFormat="1" applyFont="1" applyFill="1" applyBorder="1" applyAlignment="1" applyProtection="1">
      <alignment horizontal="center" wrapText="1"/>
    </xf>
    <xf numFmtId="49" fontId="23" fillId="4" borderId="35" xfId="0" applyNumberFormat="1" applyFont="1" applyFill="1" applyBorder="1" applyAlignment="1" applyProtection="1">
      <alignment horizontal="center" wrapText="1"/>
    </xf>
    <xf numFmtId="0" fontId="40" fillId="4" borderId="26" xfId="0" applyFont="1" applyFill="1" applyBorder="1" applyAlignment="1" applyProtection="1">
      <alignment horizontal="center" vertical="center" wrapText="1"/>
    </xf>
    <xf numFmtId="49" fontId="23" fillId="4" borderId="36" xfId="0" applyNumberFormat="1" applyFont="1" applyFill="1" applyBorder="1" applyAlignment="1" applyProtection="1">
      <alignment vertical="center" wrapText="1"/>
    </xf>
    <xf numFmtId="0" fontId="40" fillId="4" borderId="36" xfId="0" applyFont="1" applyFill="1" applyBorder="1" applyAlignment="1" applyProtection="1">
      <alignment horizontal="center" vertical="center" wrapText="1"/>
    </xf>
    <xf numFmtId="0" fontId="0" fillId="4" borderId="36" xfId="0" applyFont="1" applyFill="1" applyBorder="1" applyAlignment="1" applyProtection="1"/>
    <xf numFmtId="0" fontId="40" fillId="4" borderId="37" xfId="0" applyFont="1" applyFill="1" applyBorder="1" applyAlignment="1" applyProtection="1">
      <alignment horizontal="center" vertical="center" wrapText="1"/>
    </xf>
    <xf numFmtId="49" fontId="23" fillId="4" borderId="26" xfId="0" applyNumberFormat="1" applyFont="1" applyFill="1" applyBorder="1" applyAlignment="1" applyProtection="1">
      <alignment horizontal="center" vertical="center" wrapText="1"/>
    </xf>
    <xf numFmtId="49" fontId="38" fillId="4" borderId="35" xfId="0" applyNumberFormat="1" applyFont="1" applyFill="1" applyBorder="1" applyAlignment="1" applyProtection="1">
      <alignment horizontal="center" vertical="center"/>
    </xf>
    <xf numFmtId="49" fontId="38" fillId="4" borderId="36" xfId="0" applyNumberFormat="1" applyFont="1" applyFill="1" applyBorder="1" applyAlignment="1" applyProtection="1">
      <alignment horizontal="center" vertical="center"/>
    </xf>
    <xf numFmtId="0" fontId="39" fillId="4" borderId="37" xfId="0" applyFont="1" applyFill="1" applyBorder="1" applyAlignment="1" applyProtection="1">
      <alignment horizontal="center" vertical="center"/>
    </xf>
    <xf numFmtId="49" fontId="43" fillId="4" borderId="36" xfId="0" applyNumberFormat="1" applyFont="1" applyFill="1" applyBorder="1" applyAlignment="1" applyProtection="1">
      <alignment horizontal="center" vertical="center" wrapText="1"/>
    </xf>
    <xf numFmtId="49" fontId="38" fillId="4" borderId="37" xfId="0" applyNumberFormat="1" applyFont="1" applyFill="1" applyBorder="1" applyAlignment="1" applyProtection="1">
      <alignment horizontal="center" vertical="center"/>
    </xf>
    <xf numFmtId="0" fontId="40" fillId="4" borderId="35" xfId="0" applyFont="1" applyFill="1" applyBorder="1" applyAlignment="1" applyProtection="1">
      <alignment horizontal="center" vertical="center"/>
    </xf>
    <xf numFmtId="0" fontId="44" fillId="4" borderId="37" xfId="0" applyFont="1" applyFill="1" applyBorder="1" applyAlignment="1" applyProtection="1">
      <alignment horizontal="center" vertical="center" wrapText="1"/>
    </xf>
    <xf numFmtId="0" fontId="40" fillId="4" borderId="37" xfId="0" applyFont="1" applyFill="1" applyBorder="1" applyAlignment="1" applyProtection="1">
      <alignment horizontal="center" vertical="center"/>
    </xf>
    <xf numFmtId="49" fontId="23" fillId="4" borderId="26" xfId="0" applyNumberFormat="1" applyFont="1" applyFill="1" applyBorder="1" applyAlignment="1" applyProtection="1">
      <alignment horizontal="center" vertical="center"/>
    </xf>
    <xf numFmtId="49" fontId="40" fillId="4" borderId="37" xfId="0" applyNumberFormat="1" applyFont="1" applyFill="1" applyBorder="1" applyAlignment="1" applyProtection="1">
      <alignment horizontal="center" vertical="center"/>
    </xf>
    <xf numFmtId="0" fontId="40" fillId="4" borderId="26" xfId="0" applyFont="1" applyFill="1" applyBorder="1" applyAlignment="1" applyProtection="1">
      <alignment horizontal="center" vertical="center"/>
    </xf>
    <xf numFmtId="49" fontId="44" fillId="4" borderId="37" xfId="0" applyNumberFormat="1" applyFont="1" applyFill="1" applyBorder="1" applyAlignment="1" applyProtection="1">
      <alignment horizontal="center" vertical="center" wrapText="1"/>
    </xf>
    <xf numFmtId="49" fontId="44" fillId="4" borderId="36" xfId="0" applyNumberFormat="1" applyFont="1" applyFill="1" applyBorder="1" applyAlignment="1" applyProtection="1">
      <alignment horizontal="center" vertical="center" wrapText="1"/>
    </xf>
    <xf numFmtId="49" fontId="44" fillId="4" borderId="35" xfId="0" applyNumberFormat="1" applyFont="1" applyFill="1" applyBorder="1" applyAlignment="1" applyProtection="1">
      <alignment horizontal="center" vertical="center" wrapText="1"/>
    </xf>
    <xf numFmtId="0" fontId="0" fillId="4" borderId="10" xfId="0" applyFont="1" applyFill="1" applyBorder="1" applyAlignment="1" applyProtection="1"/>
    <xf numFmtId="0" fontId="34" fillId="4" borderId="11" xfId="0" applyFont="1" applyFill="1" applyBorder="1" applyAlignment="1" applyProtection="1">
      <alignment horizontal="center" vertical="center"/>
    </xf>
    <xf numFmtId="0" fontId="0" fillId="4" borderId="12" xfId="0" applyFont="1" applyFill="1" applyBorder="1" applyAlignment="1" applyProtection="1"/>
    <xf numFmtId="0" fontId="1" fillId="0" borderId="0" xfId="0" applyFont="1" applyBorder="1" applyAlignment="1" applyProtection="1">
      <alignment horizontal="left" wrapText="1"/>
    </xf>
    <xf numFmtId="49" fontId="4" fillId="4" borderId="1" xfId="0" applyNumberFormat="1" applyFont="1" applyFill="1" applyBorder="1" applyAlignment="1" applyProtection="1">
      <alignment horizontal="center"/>
    </xf>
    <xf numFmtId="49" fontId="6" fillId="4" borderId="4" xfId="0" applyNumberFormat="1" applyFont="1" applyFill="1" applyBorder="1" applyAlignment="1" applyProtection="1">
      <alignment vertical="center" wrapText="1"/>
    </xf>
    <xf numFmtId="0" fontId="6" fillId="4" borderId="14" xfId="0" applyFont="1" applyFill="1" applyBorder="1" applyAlignment="1" applyProtection="1">
      <alignment horizontal="center" vertical="center" wrapText="1"/>
    </xf>
    <xf numFmtId="49" fontId="0" fillId="4" borderId="14" xfId="0" applyNumberFormat="1" applyFont="1" applyFill="1" applyBorder="1" applyAlignment="1" applyProtection="1">
      <alignment vertical="center" wrapText="1"/>
    </xf>
    <xf numFmtId="49" fontId="6" fillId="4" borderId="14" xfId="0" applyNumberFormat="1" applyFont="1" applyFill="1" applyBorder="1" applyAlignment="1" applyProtection="1">
      <alignment horizontal="left" vertical="center" wrapText="1"/>
    </xf>
    <xf numFmtId="49" fontId="6" fillId="4" borderId="14" xfId="0" applyNumberFormat="1" applyFont="1" applyFill="1" applyBorder="1" applyAlignment="1" applyProtection="1">
      <alignment horizontal="center" vertical="center" wrapText="1"/>
    </xf>
    <xf numFmtId="0" fontId="0" fillId="4" borderId="0" xfId="0" applyFont="1" applyFill="1" applyBorder="1" applyAlignment="1" applyProtection="1">
      <alignment vertical="center" wrapText="1"/>
    </xf>
    <xf numFmtId="0" fontId="0" fillId="4" borderId="0" xfId="0" applyFont="1" applyFill="1" applyBorder="1" applyAlignment="1" applyProtection="1">
      <alignment horizontal="center"/>
    </xf>
    <xf numFmtId="49" fontId="8" fillId="4" borderId="14" xfId="0" applyNumberFormat="1" applyFont="1" applyFill="1" applyBorder="1" applyAlignment="1" applyProtection="1">
      <alignment vertical="center" wrapText="1"/>
    </xf>
    <xf numFmtId="49" fontId="14" fillId="4" borderId="17" xfId="0" applyNumberFormat="1" applyFont="1" applyFill="1" applyBorder="1" applyAlignment="1" applyProtection="1">
      <alignment horizontal="right" vertical="center"/>
    </xf>
    <xf numFmtId="49" fontId="12" fillId="4" borderId="1" xfId="0" applyNumberFormat="1" applyFont="1" applyFill="1" applyBorder="1" applyAlignment="1" applyProtection="1">
      <alignment horizontal="center" wrapText="1"/>
    </xf>
    <xf numFmtId="49" fontId="16" fillId="4" borderId="25" xfId="0" applyNumberFormat="1" applyFont="1" applyFill="1" applyBorder="1" applyAlignment="1" applyProtection="1">
      <alignment horizontal="left" vertical="center" wrapText="1"/>
    </xf>
    <xf numFmtId="49" fontId="16" fillId="4" borderId="26" xfId="0" applyNumberFormat="1" applyFont="1" applyFill="1" applyBorder="1" applyAlignment="1" applyProtection="1">
      <alignment horizontal="left" wrapText="1"/>
    </xf>
    <xf numFmtId="0" fontId="16" fillId="4" borderId="7" xfId="0" applyFont="1" applyFill="1" applyBorder="1" applyAlignment="1" applyProtection="1">
      <alignment horizontal="left" wrapText="1"/>
    </xf>
    <xf numFmtId="49" fontId="16" fillId="4" borderId="27" xfId="0" applyNumberFormat="1" applyFont="1" applyFill="1" applyBorder="1" applyAlignment="1" applyProtection="1">
      <alignment horizontal="left" vertical="center" wrapText="1"/>
    </xf>
    <xf numFmtId="49" fontId="16" fillId="4" borderId="26" xfId="0" applyNumberFormat="1" applyFont="1" applyFill="1" applyBorder="1" applyAlignment="1" applyProtection="1">
      <alignment horizontal="left" vertical="center" wrapText="1"/>
    </xf>
    <xf numFmtId="49" fontId="18" fillId="4" borderId="22" xfId="0" applyNumberFormat="1" applyFont="1" applyFill="1" applyBorder="1" applyAlignment="1" applyProtection="1">
      <alignment horizontal="left" vertical="top" wrapText="1"/>
    </xf>
    <xf numFmtId="49" fontId="21" fillId="4" borderId="14" xfId="0" applyNumberFormat="1" applyFont="1" applyFill="1" applyBorder="1" applyAlignment="1" applyProtection="1">
      <alignment horizontal="center" vertical="center" wrapText="1"/>
    </xf>
    <xf numFmtId="49" fontId="6" fillId="4" borderId="14" xfId="0" applyNumberFormat="1" applyFont="1" applyFill="1" applyBorder="1" applyAlignment="1" applyProtection="1">
      <alignment horizontal="left" vertical="top" wrapText="1"/>
    </xf>
    <xf numFmtId="49" fontId="16" fillId="4" borderId="14" xfId="0" applyNumberFormat="1" applyFont="1" applyFill="1" applyBorder="1" applyAlignment="1" applyProtection="1">
      <alignment horizontal="center" vertical="center" wrapText="1"/>
    </xf>
    <xf numFmtId="0" fontId="7" fillId="4" borderId="14" xfId="0" applyFont="1" applyFill="1" applyBorder="1" applyAlignment="1" applyProtection="1">
      <alignment horizontal="left" vertical="top" wrapText="1"/>
    </xf>
    <xf numFmtId="49" fontId="14" fillId="4" borderId="14" xfId="0" applyNumberFormat="1" applyFont="1" applyFill="1" applyBorder="1" applyAlignment="1" applyProtection="1">
      <alignment horizontal="center" vertical="center" wrapText="1"/>
    </xf>
    <xf numFmtId="0" fontId="16" fillId="4" borderId="2" xfId="0" applyFont="1" applyFill="1" applyBorder="1" applyAlignment="1" applyProtection="1">
      <alignment horizontal="left" vertical="top" wrapText="1"/>
    </xf>
    <xf numFmtId="49" fontId="24" fillId="4" borderId="20" xfId="0" applyNumberFormat="1" applyFont="1" applyFill="1" applyBorder="1" applyAlignment="1" applyProtection="1">
      <alignment horizontal="left" vertical="top" wrapText="1"/>
    </xf>
    <xf numFmtId="49" fontId="5" fillId="4" borderId="14" xfId="0" applyNumberFormat="1" applyFont="1" applyFill="1" applyBorder="1" applyAlignment="1" applyProtection="1">
      <alignment horizontal="center" vertical="center" wrapText="1"/>
    </xf>
    <xf numFmtId="49" fontId="12" fillId="4" borderId="2" xfId="0" applyNumberFormat="1" applyFont="1" applyFill="1" applyBorder="1" applyAlignment="1" applyProtection="1">
      <alignment horizontal="center" wrapText="1"/>
    </xf>
    <xf numFmtId="49" fontId="7" fillId="4" borderId="0" xfId="0" applyNumberFormat="1" applyFont="1" applyFill="1" applyBorder="1" applyAlignment="1" applyProtection="1">
      <alignment horizontal="center"/>
    </xf>
    <xf numFmtId="49" fontId="6" fillId="4" borderId="20" xfId="0" applyNumberFormat="1" applyFont="1" applyFill="1" applyBorder="1" applyAlignment="1" applyProtection="1">
      <alignment horizontal="center" vertical="center" wrapText="1"/>
    </xf>
    <xf numFmtId="49" fontId="26" fillId="4" borderId="14" xfId="0" applyNumberFormat="1" applyFont="1" applyFill="1" applyBorder="1" applyAlignment="1" applyProtection="1">
      <alignment horizontal="left" vertical="top" wrapText="1"/>
    </xf>
    <xf numFmtId="49" fontId="36" fillId="4" borderId="26" xfId="0" applyNumberFormat="1" applyFont="1" applyFill="1" applyBorder="1" applyAlignment="1" applyProtection="1">
      <alignment horizontal="center" vertical="center"/>
    </xf>
    <xf numFmtId="49" fontId="42" fillId="4" borderId="37" xfId="0" applyNumberFormat="1" applyFont="1" applyFill="1" applyBorder="1" applyAlignment="1" applyProtection="1">
      <alignment horizontal="center" vertical="center" wrapText="1"/>
    </xf>
    <xf numFmtId="49" fontId="23" fillId="4" borderId="26" xfId="0" applyNumberFormat="1" applyFont="1" applyFill="1" applyBorder="1" applyAlignment="1" applyProtection="1">
      <alignment horizontal="center" vertical="center"/>
    </xf>
    <xf numFmtId="49" fontId="35" fillId="4" borderId="30" xfId="0" applyNumberFormat="1" applyFont="1" applyFill="1" applyBorder="1" applyAlignment="1" applyProtection="1">
      <alignment horizontal="center"/>
    </xf>
    <xf numFmtId="49" fontId="37" fillId="4" borderId="34" xfId="0" applyNumberFormat="1" applyFont="1" applyFill="1" applyBorder="1" applyAlignment="1" applyProtection="1">
      <alignment horizontal="center" vertical="center" wrapText="1"/>
    </xf>
    <xf numFmtId="49" fontId="41" fillId="4" borderId="26" xfId="0" applyNumberFormat="1" applyFont="1" applyFill="1" applyBorder="1" applyAlignment="1" applyProtection="1">
      <alignment horizontal="center" vertical="center"/>
    </xf>
  </cellXfs>
  <cellStyles count="1">
    <cellStyle name="Normal" xfId="0" builtinId="0"/>
  </cellStyles>
  <dxfs count="0"/>
  <tableStyles count="0" defaultTableStyle="TableStyleMedium9" defaultPivotStyle="PivotStyleMedium4"/>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5E88B1"/>
      <rgbColor rgb="FF9999FF"/>
      <rgbColor rgb="FF993366"/>
      <rgbColor rgb="FFEEF3F4"/>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15</xdr:row>
      <xdr:rowOff>0</xdr:rowOff>
    </xdr:from>
    <xdr:to>
      <xdr:col>7</xdr:col>
      <xdr:colOff>393120</xdr:colOff>
      <xdr:row>15</xdr:row>
      <xdr:rowOff>383400</xdr:rowOff>
    </xdr:to>
    <xdr:pic>
      <xdr:nvPicPr>
        <xdr:cNvPr id="2" name="clip_image001"/>
        <xdr:cNvPicPr/>
      </xdr:nvPicPr>
      <xdr:blipFill>
        <a:blip xmlns:r="http://schemas.openxmlformats.org/officeDocument/2006/relationships" r:embed="rId1"/>
        <a:stretch/>
      </xdr:blipFill>
      <xdr:spPr>
        <a:xfrm>
          <a:off x="7079400" y="11328120"/>
          <a:ext cx="393120" cy="383400"/>
        </a:xfrm>
        <a:prstGeom prst="rect">
          <a:avLst/>
        </a:prstGeom>
        <a:ln w="12600">
          <a:noFill/>
        </a:ln>
      </xdr:spPr>
    </xdr:pic>
    <xdr:clientData/>
  </xdr:twoCellAnchor>
  <xdr:twoCellAnchor>
    <xdr:from>
      <xdr:col>7</xdr:col>
      <xdr:colOff>406440</xdr:colOff>
      <xdr:row>15</xdr:row>
      <xdr:rowOff>0</xdr:rowOff>
    </xdr:from>
    <xdr:to>
      <xdr:col>7</xdr:col>
      <xdr:colOff>740520</xdr:colOff>
      <xdr:row>15</xdr:row>
      <xdr:rowOff>383400</xdr:rowOff>
    </xdr:to>
    <xdr:pic>
      <xdr:nvPicPr>
        <xdr:cNvPr id="3" name="clip_image002"/>
        <xdr:cNvPicPr/>
      </xdr:nvPicPr>
      <xdr:blipFill>
        <a:blip xmlns:r="http://schemas.openxmlformats.org/officeDocument/2006/relationships" r:embed="rId1"/>
        <a:stretch/>
      </xdr:blipFill>
      <xdr:spPr>
        <a:xfrm>
          <a:off x="7485840" y="11328120"/>
          <a:ext cx="334080" cy="383400"/>
        </a:xfrm>
        <a:prstGeom prst="rect">
          <a:avLst/>
        </a:prstGeom>
        <a:ln w="12600">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736600</xdr:colOff>
      <xdr:row>31</xdr:row>
      <xdr:rowOff>152400</xdr:rowOff>
    </xdr:to>
    <xdr:sp macro="" textlink="">
      <xdr:nvSpPr>
        <xdr:cNvPr id="2088"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86"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84"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82"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80"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78"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76"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74"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72"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70"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68"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66"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64"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62"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60"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58"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56"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54"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52"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50"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3"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4"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5"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6"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7"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8"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9"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10"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11"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12"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13"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14"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15"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16"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17"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18"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19"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1"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2"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3"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4"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5"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6"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7"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8"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9"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30"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31"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48"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49"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51"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53"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55"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57"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59"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61"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63"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65"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67"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69"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71"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73"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75"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77"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79"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81"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83"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85"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87"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89"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90"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91"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92"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93"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94"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95"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96"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97"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98"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099"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100"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101"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102"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103"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104"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105"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106"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107"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108"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109"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110"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111"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112"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113"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114"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115"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116"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0</xdr:col>
      <xdr:colOff>0</xdr:colOff>
      <xdr:row>0</xdr:row>
      <xdr:rowOff>0</xdr:rowOff>
    </xdr:from>
    <xdr:to>
      <xdr:col>18</xdr:col>
      <xdr:colOff>736600</xdr:colOff>
      <xdr:row>31</xdr:row>
      <xdr:rowOff>152400</xdr:rowOff>
    </xdr:to>
    <xdr:sp macro="" textlink="">
      <xdr:nvSpPr>
        <xdr:cNvPr id="2117" name="_x0000_t202" hidden="1"/>
        <xdr:cNvSpPr txBox="1">
          <a:spLocks noSelect="1" noChangeArrowheads="1"/>
        </xdr:cNvSpPr>
      </xdr:nvSpPr>
      <xdr:spPr bwMode="auto">
        <a:xfrm>
          <a:off x="0" y="0"/>
          <a:ext cx="12700000" cy="127000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16"/>
  <sheetViews>
    <sheetView showGridLines="0" workbookViewId="0"/>
  </sheetViews>
  <sheetFormatPr baseColWidth="10" defaultColWidth="8.83203125" defaultRowHeight="12" x14ac:dyDescent="0"/>
  <cols>
    <col min="1" max="1" width="2" customWidth="1"/>
    <col min="2" max="4" width="33.6640625" customWidth="1"/>
    <col min="5" max="1025" width="10" customWidth="1"/>
  </cols>
  <sheetData>
    <row r="3" spans="2:4" ht="50" customHeight="1">
      <c r="B3" s="201" t="s">
        <v>0</v>
      </c>
      <c r="C3" s="201"/>
      <c r="D3" s="201"/>
    </row>
    <row r="7" spans="2:4" ht="17">
      <c r="B7" s="1" t="s">
        <v>1</v>
      </c>
      <c r="C7" s="1" t="s">
        <v>2</v>
      </c>
      <c r="D7" s="1" t="s">
        <v>3</v>
      </c>
    </row>
    <row r="9" spans="2:4" ht="15">
      <c r="B9" s="2" t="s">
        <v>4</v>
      </c>
      <c r="C9" s="2"/>
      <c r="D9" s="2"/>
    </row>
    <row r="10" spans="2:4" ht="15">
      <c r="B10" s="3"/>
      <c r="C10" s="3" t="s">
        <v>5</v>
      </c>
      <c r="D10" s="4" t="s">
        <v>4</v>
      </c>
    </row>
    <row r="11" spans="2:4" ht="15">
      <c r="B11" s="2" t="s">
        <v>6</v>
      </c>
      <c r="C11" s="2"/>
      <c r="D11" s="2"/>
    </row>
    <row r="12" spans="2:4" ht="15">
      <c r="B12" s="3"/>
      <c r="C12" s="3" t="s">
        <v>5</v>
      </c>
      <c r="D12" s="4" t="s">
        <v>6</v>
      </c>
    </row>
    <row r="13" spans="2:4" ht="15">
      <c r="B13" s="2" t="s">
        <v>7</v>
      </c>
      <c r="C13" s="2"/>
      <c r="D13" s="2"/>
    </row>
    <row r="14" spans="2:4" ht="15">
      <c r="B14" s="3"/>
      <c r="C14" s="3" t="s">
        <v>5</v>
      </c>
      <c r="D14" s="4" t="s">
        <v>7</v>
      </c>
    </row>
    <row r="15" spans="2:4" ht="15">
      <c r="B15" s="2" t="s">
        <v>8</v>
      </c>
      <c r="C15" s="2"/>
      <c r="D15" s="2"/>
    </row>
    <row r="16" spans="2:4" ht="15">
      <c r="B16" s="3"/>
      <c r="C16" s="3" t="s">
        <v>5</v>
      </c>
      <c r="D16" s="4" t="s">
        <v>8</v>
      </c>
    </row>
  </sheetData>
  <mergeCells count="1">
    <mergeCell ref="B3:D3"/>
  </mergeCells>
  <hyperlinks>
    <hyperlink ref="D10" location="'Output Packet (2-4) Checklist'!R1C1" display="Output Packet (2-4) Checklist"/>
    <hyperlink ref="D12" location="'Peer Review Form'!R1C1" display="Peer Review Form"/>
    <hyperlink ref="D14" location="' Description of Review Elements'!R1C1" display=" Description of Review Elements"/>
    <hyperlink ref="D16" location="'Word Counts'!R1C1" display="Word Counts"/>
  </hyperlinks>
  <pageMargins left="0.74791666666666701" right="0.74791666666666701" top="0.98402777777777795" bottom="0.98402777777777795" header="0.51180555555555496" footer="0.51180555555555496"/>
  <pageSetup firstPageNumber="0" orientation="portrait" horizontalDpi="300" verticalDpi="30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7"/>
  <sheetViews>
    <sheetView showGridLines="0" topLeftCell="A17" workbookViewId="0">
      <selection sqref="A1:K1"/>
    </sheetView>
  </sheetViews>
  <sheetFormatPr baseColWidth="10" defaultColWidth="8.83203125" defaultRowHeight="12" x14ac:dyDescent="0"/>
  <cols>
    <col min="1" max="1" width="33" style="5" customWidth="1"/>
    <col min="2" max="6" width="10.6640625" style="5" customWidth="1"/>
    <col min="7" max="7" width="14" style="5" customWidth="1"/>
    <col min="8" max="8" width="10.5" style="5" customWidth="1"/>
    <col min="9" max="9" width="9.1640625" style="5" customWidth="1"/>
    <col min="10" max="10" width="59.1640625" style="5" customWidth="1"/>
    <col min="11" max="15" width="10.6640625" style="5" customWidth="1"/>
    <col min="16" max="256" width="10.83203125" style="5" customWidth="1"/>
    <col min="257" max="1025" width="10.83203125" customWidth="1"/>
  </cols>
  <sheetData>
    <row r="1" spans="1:17" ht="28" customHeight="1">
      <c r="A1" s="202" t="s">
        <v>9</v>
      </c>
      <c r="B1" s="202"/>
      <c r="C1" s="202"/>
      <c r="D1" s="202"/>
      <c r="E1" s="202"/>
      <c r="F1" s="202"/>
      <c r="G1" s="202"/>
      <c r="H1" s="202"/>
      <c r="I1" s="202"/>
      <c r="J1" s="202"/>
      <c r="K1" s="202"/>
      <c r="L1" s="6"/>
      <c r="M1" s="6"/>
      <c r="N1" s="7"/>
      <c r="O1" s="8" t="s">
        <v>10</v>
      </c>
      <c r="P1" s="6"/>
      <c r="Q1" s="9"/>
    </row>
    <row r="2" spans="1:17" ht="43" customHeight="1">
      <c r="A2" s="203" t="s">
        <v>11</v>
      </c>
      <c r="B2" s="203"/>
      <c r="C2" s="203"/>
      <c r="D2" s="203"/>
      <c r="E2" s="203"/>
      <c r="F2" s="203"/>
      <c r="G2" s="203"/>
      <c r="H2" s="10" t="s">
        <v>12</v>
      </c>
      <c r="I2" s="11"/>
      <c r="J2" s="12"/>
      <c r="K2" s="13"/>
      <c r="L2" s="14"/>
      <c r="M2" s="15"/>
      <c r="N2" s="15"/>
      <c r="O2" s="15"/>
      <c r="P2" s="15"/>
      <c r="Q2" s="16"/>
    </row>
    <row r="3" spans="1:17" ht="50" customHeight="1">
      <c r="A3" s="17" t="s">
        <v>13</v>
      </c>
      <c r="B3" s="18" t="s">
        <v>14</v>
      </c>
      <c r="C3" s="19"/>
      <c r="D3" s="20"/>
      <c r="E3" s="21"/>
      <c r="F3" s="21"/>
      <c r="G3" s="22"/>
      <c r="H3" s="23"/>
      <c r="I3" s="23"/>
      <c r="J3" s="24" t="s">
        <v>15</v>
      </c>
      <c r="K3" s="25" t="s">
        <v>16</v>
      </c>
      <c r="L3" s="26"/>
      <c r="M3" s="15"/>
      <c r="N3" s="15"/>
      <c r="O3" s="15"/>
      <c r="P3" s="15"/>
      <c r="Q3" s="16"/>
    </row>
    <row r="4" spans="1:17" ht="24" customHeight="1">
      <c r="A4" s="27" t="s">
        <v>17</v>
      </c>
      <c r="B4" s="204"/>
      <c r="C4" s="204"/>
      <c r="D4" s="204"/>
      <c r="E4" s="204"/>
      <c r="F4" s="204"/>
      <c r="G4" s="204"/>
      <c r="H4" s="29"/>
      <c r="I4" s="30"/>
      <c r="J4" s="31"/>
      <c r="K4" s="28"/>
      <c r="L4" s="26"/>
      <c r="M4" s="15"/>
      <c r="N4" s="15"/>
      <c r="O4" s="15"/>
      <c r="P4" s="15"/>
      <c r="Q4" s="16"/>
    </row>
    <row r="5" spans="1:17" ht="24" customHeight="1">
      <c r="A5" s="27" t="s">
        <v>18</v>
      </c>
      <c r="B5" s="205" t="s">
        <v>19</v>
      </c>
      <c r="C5" s="205"/>
      <c r="D5" s="205"/>
      <c r="E5" s="205"/>
      <c r="F5" s="205"/>
      <c r="G5" s="205"/>
      <c r="H5" s="29"/>
      <c r="I5" s="30" t="b">
        <f>FALSE()</f>
        <v>0</v>
      </c>
      <c r="J5" s="32" t="s">
        <v>20</v>
      </c>
      <c r="K5" s="33" t="s">
        <v>21</v>
      </c>
      <c r="L5" s="26"/>
      <c r="M5" s="15"/>
      <c r="N5" s="15"/>
      <c r="O5" s="15"/>
      <c r="P5" s="15"/>
      <c r="Q5" s="16"/>
    </row>
    <row r="6" spans="1:17" ht="163" customHeight="1">
      <c r="A6" s="27" t="s">
        <v>22</v>
      </c>
      <c r="B6" s="205" t="s">
        <v>23</v>
      </c>
      <c r="C6" s="205"/>
      <c r="D6" s="205"/>
      <c r="E6" s="205"/>
      <c r="F6" s="205"/>
      <c r="G6" s="205"/>
      <c r="H6" s="29"/>
      <c r="I6" s="30" t="b">
        <f>FALSE()</f>
        <v>0</v>
      </c>
      <c r="J6" s="32" t="s">
        <v>24</v>
      </c>
      <c r="K6" s="33" t="s">
        <v>21</v>
      </c>
      <c r="L6" s="26"/>
      <c r="M6" s="15"/>
      <c r="N6" s="15"/>
      <c r="O6" s="15"/>
      <c r="P6" s="15"/>
      <c r="Q6" s="16"/>
    </row>
    <row r="7" spans="1:17" ht="58" customHeight="1">
      <c r="A7" s="27" t="s">
        <v>25</v>
      </c>
      <c r="B7" s="205" t="s">
        <v>26</v>
      </c>
      <c r="C7" s="205"/>
      <c r="D7" s="205"/>
      <c r="E7" s="205"/>
      <c r="F7" s="205"/>
      <c r="G7" s="205"/>
      <c r="H7" s="29"/>
      <c r="I7" s="30" t="b">
        <f>FALSE()</f>
        <v>0</v>
      </c>
      <c r="J7" s="32" t="s">
        <v>24</v>
      </c>
      <c r="K7" s="33" t="s">
        <v>27</v>
      </c>
      <c r="L7" s="26"/>
      <c r="M7" s="15"/>
      <c r="N7" s="15"/>
      <c r="O7" s="15"/>
      <c r="P7" s="15"/>
      <c r="Q7" s="16"/>
    </row>
    <row r="8" spans="1:17" ht="127" customHeight="1">
      <c r="A8" s="27" t="s">
        <v>28</v>
      </c>
      <c r="B8" s="206" t="s">
        <v>29</v>
      </c>
      <c r="C8" s="206"/>
      <c r="D8" s="206"/>
      <c r="E8" s="206"/>
      <c r="F8" s="206"/>
      <c r="G8" s="206"/>
      <c r="H8" s="29"/>
      <c r="I8" s="30" t="b">
        <f>FALSE()</f>
        <v>0</v>
      </c>
      <c r="J8" s="32" t="s">
        <v>24</v>
      </c>
      <c r="K8" s="33" t="s">
        <v>27</v>
      </c>
      <c r="L8" s="26"/>
      <c r="M8" s="15"/>
      <c r="N8" s="15"/>
      <c r="O8" s="15"/>
      <c r="P8" s="15"/>
      <c r="Q8" s="16"/>
    </row>
    <row r="9" spans="1:17" ht="59" customHeight="1">
      <c r="A9" s="27" t="s">
        <v>30</v>
      </c>
      <c r="B9" s="206" t="s">
        <v>31</v>
      </c>
      <c r="C9" s="206"/>
      <c r="D9" s="206"/>
      <c r="E9" s="206"/>
      <c r="F9" s="206"/>
      <c r="G9" s="206"/>
      <c r="H9" s="29"/>
      <c r="I9" s="30" t="b">
        <f>FALSE()</f>
        <v>0</v>
      </c>
      <c r="J9" s="32" t="s">
        <v>24</v>
      </c>
      <c r="K9" s="33" t="s">
        <v>21</v>
      </c>
      <c r="L9" s="26"/>
      <c r="M9" s="15"/>
      <c r="N9" s="15"/>
      <c r="O9" s="15"/>
      <c r="P9" s="15"/>
      <c r="Q9" s="16"/>
    </row>
    <row r="10" spans="1:17" ht="56" customHeight="1">
      <c r="A10" s="27" t="s">
        <v>32</v>
      </c>
      <c r="B10" s="206" t="s">
        <v>33</v>
      </c>
      <c r="C10" s="206"/>
      <c r="D10" s="206"/>
      <c r="E10" s="206"/>
      <c r="F10" s="206"/>
      <c r="G10" s="206"/>
      <c r="H10" s="29"/>
      <c r="I10" s="30" t="b">
        <f>FALSE()</f>
        <v>0</v>
      </c>
      <c r="J10" s="32" t="s">
        <v>24</v>
      </c>
      <c r="K10" s="33" t="s">
        <v>27</v>
      </c>
      <c r="L10" s="26"/>
      <c r="M10" s="15"/>
      <c r="N10" s="15"/>
      <c r="O10" s="15"/>
      <c r="P10" s="15"/>
      <c r="Q10" s="16"/>
    </row>
    <row r="11" spans="1:17" ht="24" customHeight="1">
      <c r="A11" s="27" t="s">
        <v>34</v>
      </c>
      <c r="B11" s="207" t="s">
        <v>35</v>
      </c>
      <c r="C11" s="207"/>
      <c r="D11" s="207"/>
      <c r="E11" s="207"/>
      <c r="F11" s="207"/>
      <c r="G11" s="207"/>
      <c r="H11" s="29"/>
      <c r="I11" s="30"/>
      <c r="J11" s="31"/>
      <c r="K11" s="28"/>
      <c r="L11" s="26"/>
      <c r="M11" s="15"/>
      <c r="N11" s="15"/>
      <c r="O11" s="15"/>
      <c r="P11" s="15"/>
      <c r="Q11" s="16"/>
    </row>
    <row r="12" spans="1:17" ht="132" customHeight="1">
      <c r="A12" s="34" t="s">
        <v>36</v>
      </c>
      <c r="B12" s="205" t="s">
        <v>37</v>
      </c>
      <c r="C12" s="205"/>
      <c r="D12" s="205"/>
      <c r="E12" s="205"/>
      <c r="F12" s="205"/>
      <c r="G12" s="205"/>
      <c r="H12" s="29"/>
      <c r="I12" s="30" t="b">
        <f>FALSE()</f>
        <v>0</v>
      </c>
      <c r="J12" s="32" t="s">
        <v>24</v>
      </c>
      <c r="K12" s="33" t="s">
        <v>21</v>
      </c>
      <c r="L12" s="26"/>
      <c r="M12" s="15"/>
      <c r="N12" s="15"/>
      <c r="O12" s="15"/>
      <c r="P12" s="15"/>
      <c r="Q12" s="16"/>
    </row>
    <row r="13" spans="1:17" ht="24" customHeight="1">
      <c r="A13" s="27" t="s">
        <v>38</v>
      </c>
      <c r="B13" s="204"/>
      <c r="C13" s="204"/>
      <c r="D13" s="204"/>
      <c r="E13" s="204"/>
      <c r="F13" s="204"/>
      <c r="G13" s="204"/>
      <c r="H13" s="29"/>
      <c r="I13" s="30"/>
      <c r="J13" s="31"/>
      <c r="K13" s="28"/>
      <c r="L13" s="26"/>
      <c r="M13" s="15"/>
      <c r="N13" s="15"/>
      <c r="O13" s="15"/>
      <c r="P13" s="15"/>
      <c r="Q13" s="16"/>
    </row>
    <row r="14" spans="1:17" ht="40" customHeight="1">
      <c r="A14" s="34" t="s">
        <v>39</v>
      </c>
      <c r="B14" s="205" t="s">
        <v>40</v>
      </c>
      <c r="C14" s="205"/>
      <c r="D14" s="205"/>
      <c r="E14" s="205"/>
      <c r="F14" s="205"/>
      <c r="G14" s="205"/>
      <c r="H14" s="29"/>
      <c r="I14" s="30" t="b">
        <f>FALSE()</f>
        <v>0</v>
      </c>
      <c r="J14" s="32" t="s">
        <v>24</v>
      </c>
      <c r="K14" s="33" t="s">
        <v>27</v>
      </c>
      <c r="L14" s="26"/>
      <c r="M14" s="15"/>
      <c r="N14" s="15"/>
      <c r="O14" s="15"/>
      <c r="P14" s="15"/>
      <c r="Q14" s="16"/>
    </row>
    <row r="15" spans="1:17" ht="40" customHeight="1">
      <c r="A15" s="27" t="s">
        <v>41</v>
      </c>
      <c r="B15" s="205" t="s">
        <v>42</v>
      </c>
      <c r="C15" s="205"/>
      <c r="D15" s="205"/>
      <c r="E15" s="205"/>
      <c r="F15" s="205"/>
      <c r="G15" s="205"/>
      <c r="H15" s="29"/>
      <c r="I15" s="30" t="b">
        <f>FALSE()</f>
        <v>0</v>
      </c>
      <c r="J15" s="32" t="s">
        <v>24</v>
      </c>
      <c r="K15" s="33" t="s">
        <v>27</v>
      </c>
      <c r="L15" s="26"/>
      <c r="M15" s="15"/>
      <c r="N15" s="15"/>
      <c r="O15" s="15"/>
      <c r="P15" s="15"/>
      <c r="Q15" s="16"/>
    </row>
    <row r="16" spans="1:17" ht="40" customHeight="1">
      <c r="A16" s="27" t="s">
        <v>43</v>
      </c>
      <c r="B16" s="205" t="s">
        <v>44</v>
      </c>
      <c r="C16" s="205"/>
      <c r="D16" s="205"/>
      <c r="E16" s="205"/>
      <c r="F16" s="205"/>
      <c r="G16" s="205"/>
      <c r="H16" s="29"/>
      <c r="I16" s="30" t="b">
        <f>FALSE()</f>
        <v>0</v>
      </c>
      <c r="J16" s="32" t="s">
        <v>20</v>
      </c>
      <c r="K16" s="33" t="s">
        <v>27</v>
      </c>
      <c r="L16" s="26"/>
      <c r="M16" s="15"/>
      <c r="N16" s="15"/>
      <c r="O16" s="15"/>
      <c r="P16" s="15"/>
      <c r="Q16" s="16"/>
    </row>
    <row r="17" spans="1:17" ht="40" customHeight="1">
      <c r="A17" s="34" t="s">
        <v>45</v>
      </c>
      <c r="B17" s="205" t="s">
        <v>46</v>
      </c>
      <c r="C17" s="205"/>
      <c r="D17" s="205"/>
      <c r="E17" s="205"/>
      <c r="F17" s="205"/>
      <c r="G17" s="205"/>
      <c r="H17" s="29"/>
      <c r="I17" s="30" t="b">
        <f>FALSE()</f>
        <v>0</v>
      </c>
      <c r="J17" s="32" t="s">
        <v>20</v>
      </c>
      <c r="K17" s="33" t="s">
        <v>27</v>
      </c>
      <c r="L17" s="26"/>
      <c r="M17" s="15"/>
      <c r="N17" s="15"/>
      <c r="O17" s="15"/>
      <c r="P17" s="15"/>
      <c r="Q17" s="16"/>
    </row>
    <row r="18" spans="1:17" ht="50" customHeight="1">
      <c r="A18" s="35" t="s">
        <v>47</v>
      </c>
      <c r="B18" s="36" t="s">
        <v>14</v>
      </c>
      <c r="C18" s="37"/>
      <c r="D18" s="38"/>
      <c r="E18" s="39"/>
      <c r="F18" s="39"/>
      <c r="G18" s="40"/>
      <c r="H18" s="41"/>
      <c r="I18" s="41"/>
      <c r="J18" s="42"/>
      <c r="K18" s="28"/>
      <c r="L18" s="26"/>
      <c r="M18" s="15"/>
      <c r="N18" s="15"/>
      <c r="O18" s="15"/>
      <c r="P18" s="15"/>
      <c r="Q18" s="16"/>
    </row>
    <row r="19" spans="1:17" ht="29" customHeight="1">
      <c r="A19" s="27" t="s">
        <v>48</v>
      </c>
      <c r="B19" s="210" t="s">
        <v>49</v>
      </c>
      <c r="C19" s="210"/>
      <c r="D19" s="210"/>
      <c r="E19" s="210"/>
      <c r="F19" s="210"/>
      <c r="G19" s="210"/>
      <c r="H19" s="29"/>
      <c r="I19" s="30"/>
      <c r="J19" s="32" t="s">
        <v>20</v>
      </c>
      <c r="K19" s="33" t="s">
        <v>27</v>
      </c>
      <c r="L19" s="26"/>
      <c r="M19" s="15"/>
      <c r="N19" s="15"/>
      <c r="O19" s="15"/>
      <c r="P19" s="15"/>
      <c r="Q19" s="16"/>
    </row>
    <row r="20" spans="1:17" ht="36" customHeight="1">
      <c r="A20" s="43" t="s">
        <v>50</v>
      </c>
      <c r="B20" s="206" t="s">
        <v>51</v>
      </c>
      <c r="C20" s="206"/>
      <c r="D20" s="206"/>
      <c r="E20" s="206"/>
      <c r="F20" s="206"/>
      <c r="G20" s="206"/>
      <c r="H20" s="29"/>
      <c r="I20" s="30" t="b">
        <f>FALSE()</f>
        <v>0</v>
      </c>
      <c r="J20" s="32" t="s">
        <v>52</v>
      </c>
      <c r="K20" s="33" t="s">
        <v>27</v>
      </c>
      <c r="L20" s="26"/>
      <c r="M20" s="15"/>
      <c r="N20" s="15"/>
      <c r="O20" s="15"/>
      <c r="P20" s="15"/>
      <c r="Q20" s="16"/>
    </row>
    <row r="21" spans="1:17" ht="94" customHeight="1">
      <c r="A21" s="27" t="s">
        <v>53</v>
      </c>
      <c r="B21" s="205" t="s">
        <v>54</v>
      </c>
      <c r="C21" s="205"/>
      <c r="D21" s="205"/>
      <c r="E21" s="205"/>
      <c r="F21" s="205"/>
      <c r="G21" s="205"/>
      <c r="H21" s="29"/>
      <c r="I21" s="30" t="b">
        <f>FALSE()</f>
        <v>0</v>
      </c>
      <c r="J21" s="32" t="s">
        <v>24</v>
      </c>
      <c r="K21" s="33" t="s">
        <v>27</v>
      </c>
      <c r="L21" s="26"/>
      <c r="M21" s="15"/>
      <c r="N21" s="15"/>
      <c r="O21" s="15"/>
      <c r="P21" s="15"/>
      <c r="Q21" s="16"/>
    </row>
    <row r="22" spans="1:17" ht="26" customHeight="1">
      <c r="A22" s="44"/>
      <c r="B22" s="211" t="s">
        <v>55</v>
      </c>
      <c r="C22" s="211"/>
      <c r="D22" s="211"/>
      <c r="E22" s="211"/>
      <c r="F22" s="211"/>
      <c r="G22" s="211"/>
      <c r="H22" s="45" t="str">
        <f>IF(COUNTIF(I5:I20,"TRUE")=13,"Complete","")</f>
        <v/>
      </c>
      <c r="I22" s="46"/>
      <c r="J22" s="47"/>
      <c r="K22" s="30"/>
      <c r="L22" s="26"/>
      <c r="M22" s="15"/>
      <c r="N22" s="15"/>
      <c r="O22" s="15"/>
      <c r="P22" s="15"/>
      <c r="Q22" s="16"/>
    </row>
    <row r="23" spans="1:17" ht="12" customHeight="1">
      <c r="A23" s="48"/>
      <c r="B23" s="49"/>
      <c r="C23" s="50"/>
      <c r="D23" s="50"/>
      <c r="E23" s="51"/>
      <c r="F23" s="51"/>
      <c r="G23" s="51"/>
      <c r="H23" s="7"/>
      <c r="I23" s="51"/>
      <c r="J23" s="52"/>
      <c r="K23" s="51"/>
      <c r="L23" s="15"/>
      <c r="M23" s="15"/>
      <c r="N23" s="15"/>
      <c r="O23" s="15"/>
      <c r="P23" s="15"/>
      <c r="Q23" s="16"/>
    </row>
    <row r="24" spans="1:17" ht="12" customHeight="1">
      <c r="A24" s="53"/>
      <c r="B24" s="208"/>
      <c r="C24" s="208"/>
      <c r="D24" s="208"/>
      <c r="E24" s="208"/>
      <c r="F24" s="208"/>
      <c r="G24" s="208"/>
      <c r="H24" s="54"/>
      <c r="I24" s="15"/>
      <c r="J24" s="55"/>
      <c r="K24" s="15"/>
      <c r="L24" s="15"/>
      <c r="M24" s="15"/>
      <c r="N24" s="15"/>
      <c r="O24" s="15"/>
      <c r="P24" s="15"/>
      <c r="Q24" s="16"/>
    </row>
    <row r="25" spans="1:17" ht="12" customHeight="1">
      <c r="A25" s="26"/>
      <c r="B25" s="15"/>
      <c r="C25" s="15"/>
      <c r="D25" s="15"/>
      <c r="E25" s="15"/>
      <c r="F25" s="15"/>
      <c r="G25" s="15"/>
      <c r="H25" s="56"/>
      <c r="I25" s="15"/>
      <c r="J25" s="57"/>
      <c r="K25" s="15"/>
      <c r="L25" s="15"/>
      <c r="M25" s="15"/>
      <c r="N25" s="15"/>
      <c r="O25" s="15"/>
      <c r="P25" s="15"/>
      <c r="Q25" s="16"/>
    </row>
    <row r="26" spans="1:17" ht="12" customHeight="1">
      <c r="A26" s="26"/>
      <c r="B26" s="15"/>
      <c r="C26" s="15"/>
      <c r="D26" s="15"/>
      <c r="E26" s="15"/>
      <c r="F26" s="15"/>
      <c r="G26" s="15"/>
      <c r="H26" s="56"/>
      <c r="I26" s="15"/>
      <c r="J26" s="57"/>
      <c r="K26" s="15"/>
      <c r="L26" s="15"/>
      <c r="M26" s="15"/>
      <c r="N26" s="15"/>
      <c r="O26" s="15"/>
      <c r="P26" s="15"/>
      <c r="Q26" s="16"/>
    </row>
    <row r="27" spans="1:17" ht="12" customHeight="1">
      <c r="A27" s="26"/>
      <c r="B27" s="209"/>
      <c r="C27" s="209"/>
      <c r="D27" s="209"/>
      <c r="E27" s="209"/>
      <c r="F27" s="15"/>
      <c r="G27" s="15"/>
      <c r="H27" s="56"/>
      <c r="I27" s="15"/>
      <c r="J27" s="57"/>
      <c r="K27" s="15"/>
      <c r="L27" s="15"/>
      <c r="M27" s="15"/>
      <c r="N27" s="15"/>
      <c r="O27" s="15"/>
      <c r="P27" s="15"/>
      <c r="Q27" s="16"/>
    </row>
    <row r="28" spans="1:17" ht="12" customHeight="1">
      <c r="A28" s="26"/>
      <c r="B28" s="209"/>
      <c r="C28" s="209"/>
      <c r="D28" s="209"/>
      <c r="E28" s="209"/>
      <c r="F28" s="15"/>
      <c r="G28" s="15"/>
      <c r="H28" s="56"/>
      <c r="I28" s="15"/>
      <c r="J28" s="57"/>
      <c r="K28" s="15"/>
      <c r="L28" s="15"/>
      <c r="M28" s="15"/>
      <c r="N28" s="15"/>
      <c r="O28" s="15"/>
      <c r="P28" s="15"/>
      <c r="Q28" s="16"/>
    </row>
    <row r="29" spans="1:17" ht="16" customHeight="1">
      <c r="A29" s="26"/>
      <c r="B29" s="209"/>
      <c r="C29" s="209"/>
      <c r="D29" s="209"/>
      <c r="E29" s="209"/>
      <c r="F29" s="15"/>
      <c r="G29" s="15"/>
      <c r="H29" s="56"/>
      <c r="I29" s="15"/>
      <c r="J29" s="57"/>
      <c r="K29" s="15"/>
      <c r="L29" s="15"/>
      <c r="M29" s="15"/>
      <c r="N29" s="15"/>
      <c r="O29" s="15"/>
      <c r="P29" s="15"/>
      <c r="Q29" s="16"/>
    </row>
    <row r="30" spans="1:17" ht="16" customHeight="1">
      <c r="A30" s="26"/>
      <c r="B30" s="209"/>
      <c r="C30" s="209"/>
      <c r="D30" s="209"/>
      <c r="E30" s="209"/>
      <c r="F30" s="15"/>
      <c r="G30" s="15"/>
      <c r="H30" s="56"/>
      <c r="I30" s="15"/>
      <c r="J30" s="57"/>
      <c r="K30" s="15"/>
      <c r="L30" s="15"/>
      <c r="M30" s="15"/>
      <c r="N30" s="15"/>
      <c r="O30" s="15"/>
      <c r="P30" s="15"/>
      <c r="Q30" s="16"/>
    </row>
    <row r="31" spans="1:17" ht="16" customHeight="1">
      <c r="A31" s="26"/>
      <c r="B31" s="209"/>
      <c r="C31" s="209"/>
      <c r="D31" s="209"/>
      <c r="E31" s="209"/>
      <c r="F31" s="15"/>
      <c r="G31" s="15"/>
      <c r="H31" s="56"/>
      <c r="I31" s="15"/>
      <c r="J31" s="57"/>
      <c r="K31" s="15"/>
      <c r="L31" s="15"/>
      <c r="M31" s="15"/>
      <c r="N31" s="15"/>
      <c r="O31" s="15"/>
      <c r="P31" s="15"/>
      <c r="Q31" s="16"/>
    </row>
    <row r="32" spans="1:17" ht="16" customHeight="1">
      <c r="A32" s="26"/>
      <c r="B32" s="209"/>
      <c r="C32" s="209"/>
      <c r="D32" s="209"/>
      <c r="E32" s="209"/>
      <c r="F32" s="15"/>
      <c r="G32" s="15"/>
      <c r="H32" s="56"/>
      <c r="I32" s="15"/>
      <c r="J32" s="57"/>
      <c r="K32" s="15"/>
      <c r="L32" s="15"/>
      <c r="M32" s="15"/>
      <c r="N32" s="15"/>
      <c r="O32" s="15"/>
      <c r="P32" s="15"/>
      <c r="Q32" s="16"/>
    </row>
    <row r="33" spans="1:17" ht="16" customHeight="1">
      <c r="A33" s="26"/>
      <c r="B33" s="209"/>
      <c r="C33" s="209"/>
      <c r="D33" s="209"/>
      <c r="E33" s="209"/>
      <c r="F33" s="15"/>
      <c r="G33" s="15"/>
      <c r="H33" s="56"/>
      <c r="I33" s="15"/>
      <c r="J33" s="57"/>
      <c r="K33" s="15"/>
      <c r="L33" s="15"/>
      <c r="M33" s="15"/>
      <c r="N33" s="15"/>
      <c r="O33" s="15"/>
      <c r="P33" s="15"/>
      <c r="Q33" s="16"/>
    </row>
    <row r="34" spans="1:17" ht="16" customHeight="1">
      <c r="A34" s="26"/>
      <c r="B34" s="209"/>
      <c r="C34" s="209"/>
      <c r="D34" s="209"/>
      <c r="E34" s="209"/>
      <c r="F34" s="15"/>
      <c r="G34" s="15"/>
      <c r="H34" s="56"/>
      <c r="I34" s="15"/>
      <c r="J34" s="57"/>
      <c r="K34" s="15"/>
      <c r="L34" s="15"/>
      <c r="M34" s="15"/>
      <c r="N34" s="15"/>
      <c r="O34" s="15"/>
      <c r="P34" s="15"/>
      <c r="Q34" s="16"/>
    </row>
    <row r="35" spans="1:17" ht="20" customHeight="1">
      <c r="A35" s="26"/>
      <c r="B35" s="209"/>
      <c r="C35" s="209"/>
      <c r="D35" s="209"/>
      <c r="E35" s="209"/>
      <c r="F35" s="15"/>
      <c r="G35" s="15"/>
      <c r="H35" s="56"/>
      <c r="I35" s="15"/>
      <c r="J35" s="57"/>
      <c r="K35" s="15"/>
      <c r="L35" s="15"/>
      <c r="M35" s="15"/>
      <c r="N35" s="15"/>
      <c r="O35" s="15"/>
      <c r="P35" s="15"/>
      <c r="Q35" s="16"/>
    </row>
    <row r="36" spans="1:17" ht="20" customHeight="1">
      <c r="A36" s="26"/>
      <c r="B36" s="15"/>
      <c r="C36" s="15"/>
      <c r="D36" s="15"/>
      <c r="E36" s="15"/>
      <c r="F36" s="15"/>
      <c r="G36" s="15"/>
      <c r="H36" s="56"/>
      <c r="I36" s="15"/>
      <c r="J36" s="57"/>
      <c r="K36" s="15"/>
      <c r="L36" s="15"/>
      <c r="M36" s="15"/>
      <c r="N36" s="15"/>
      <c r="O36" s="15"/>
      <c r="P36" s="15"/>
      <c r="Q36" s="16"/>
    </row>
    <row r="37" spans="1:17" ht="12" customHeight="1">
      <c r="A37" s="26"/>
      <c r="B37" s="15"/>
      <c r="C37" s="15"/>
      <c r="D37" s="15"/>
      <c r="E37" s="15"/>
      <c r="F37" s="15"/>
      <c r="G37" s="15"/>
      <c r="H37" s="56"/>
      <c r="I37" s="15"/>
      <c r="J37" s="57"/>
      <c r="K37" s="15"/>
      <c r="L37" s="15"/>
      <c r="M37" s="15"/>
      <c r="N37" s="15"/>
      <c r="O37" s="15"/>
      <c r="P37" s="15"/>
      <c r="Q37" s="16"/>
    </row>
    <row r="38" spans="1:17" ht="12" customHeight="1">
      <c r="A38" s="26"/>
      <c r="B38" s="15"/>
      <c r="C38" s="15"/>
      <c r="D38" s="15"/>
      <c r="E38" s="15"/>
      <c r="F38" s="15"/>
      <c r="G38" s="15"/>
      <c r="H38" s="56"/>
      <c r="I38" s="15"/>
      <c r="J38" s="57"/>
      <c r="K38" s="15"/>
      <c r="L38" s="15"/>
      <c r="M38" s="15"/>
      <c r="N38" s="15"/>
      <c r="O38" s="15"/>
      <c r="P38" s="15"/>
      <c r="Q38" s="16"/>
    </row>
    <row r="39" spans="1:17" ht="12" customHeight="1">
      <c r="A39" s="26"/>
      <c r="B39" s="15"/>
      <c r="C39" s="15"/>
      <c r="D39" s="15"/>
      <c r="E39" s="15"/>
      <c r="F39" s="15"/>
      <c r="G39" s="15"/>
      <c r="H39" s="56"/>
      <c r="I39" s="15"/>
      <c r="J39" s="57"/>
      <c r="K39" s="15"/>
      <c r="L39" s="15"/>
      <c r="M39" s="15"/>
      <c r="N39" s="15"/>
      <c r="O39" s="15"/>
      <c r="P39" s="15"/>
      <c r="Q39" s="16"/>
    </row>
    <row r="40" spans="1:17" ht="12" customHeight="1">
      <c r="A40" s="26"/>
      <c r="B40" s="15"/>
      <c r="C40" s="15"/>
      <c r="D40" s="15"/>
      <c r="E40" s="15"/>
      <c r="F40" s="15"/>
      <c r="G40" s="15"/>
      <c r="H40" s="56"/>
      <c r="I40" s="15"/>
      <c r="J40" s="57"/>
      <c r="K40" s="15"/>
      <c r="L40" s="15"/>
      <c r="M40" s="15"/>
      <c r="N40" s="15"/>
      <c r="O40" s="15"/>
      <c r="P40" s="15"/>
      <c r="Q40" s="16"/>
    </row>
    <row r="41" spans="1:17" ht="12" customHeight="1">
      <c r="A41" s="26"/>
      <c r="B41" s="15"/>
      <c r="C41" s="15"/>
      <c r="D41" s="15"/>
      <c r="E41" s="15"/>
      <c r="F41" s="15"/>
      <c r="G41" s="15"/>
      <c r="H41" s="56"/>
      <c r="I41" s="15"/>
      <c r="J41" s="57"/>
      <c r="K41" s="15"/>
      <c r="L41" s="15"/>
      <c r="M41" s="15"/>
      <c r="N41" s="15"/>
      <c r="O41" s="15"/>
      <c r="P41" s="15"/>
      <c r="Q41" s="16"/>
    </row>
    <row r="42" spans="1:17" ht="12" customHeight="1">
      <c r="A42" s="26"/>
      <c r="B42" s="15"/>
      <c r="C42" s="15"/>
      <c r="D42" s="15"/>
      <c r="E42" s="15"/>
      <c r="F42" s="15"/>
      <c r="G42" s="15"/>
      <c r="H42" s="56"/>
      <c r="I42" s="15"/>
      <c r="J42" s="57"/>
      <c r="K42" s="15"/>
      <c r="L42" s="15"/>
      <c r="M42" s="15"/>
      <c r="N42" s="15"/>
      <c r="O42" s="15"/>
      <c r="P42" s="15"/>
      <c r="Q42" s="16"/>
    </row>
    <row r="43" spans="1:17" ht="12" customHeight="1">
      <c r="A43" s="26"/>
      <c r="B43" s="15"/>
      <c r="C43" s="15"/>
      <c r="D43" s="15"/>
      <c r="E43" s="15"/>
      <c r="F43" s="15"/>
      <c r="G43" s="15"/>
      <c r="H43" s="56"/>
      <c r="I43" s="15"/>
      <c r="J43" s="57"/>
      <c r="K43" s="15"/>
      <c r="L43" s="15"/>
      <c r="M43" s="15"/>
      <c r="N43" s="15"/>
      <c r="O43" s="15"/>
      <c r="P43" s="15"/>
      <c r="Q43" s="16"/>
    </row>
    <row r="44" spans="1:17" ht="12" customHeight="1">
      <c r="A44" s="26"/>
      <c r="B44" s="15"/>
      <c r="C44" s="15"/>
      <c r="D44" s="15"/>
      <c r="E44" s="15"/>
      <c r="F44" s="15"/>
      <c r="G44" s="15"/>
      <c r="H44" s="56"/>
      <c r="I44" s="15"/>
      <c r="J44" s="57"/>
      <c r="K44" s="15"/>
      <c r="L44" s="15"/>
      <c r="M44" s="15"/>
      <c r="N44" s="15"/>
      <c r="O44" s="15"/>
      <c r="P44" s="15"/>
      <c r="Q44" s="16"/>
    </row>
    <row r="45" spans="1:17" ht="12" customHeight="1">
      <c r="A45" s="26"/>
      <c r="B45" s="15"/>
      <c r="C45" s="15"/>
      <c r="D45" s="15"/>
      <c r="E45" s="15"/>
      <c r="F45" s="15"/>
      <c r="G45" s="15"/>
      <c r="H45" s="56"/>
      <c r="I45" s="15"/>
      <c r="J45" s="57"/>
      <c r="K45" s="15"/>
      <c r="L45" s="15"/>
      <c r="M45" s="15"/>
      <c r="N45" s="15"/>
      <c r="O45" s="15"/>
      <c r="P45" s="15"/>
      <c r="Q45" s="16"/>
    </row>
    <row r="46" spans="1:17" ht="12" customHeight="1">
      <c r="A46" s="26"/>
      <c r="B46" s="15"/>
      <c r="C46" s="15"/>
      <c r="D46" s="15"/>
      <c r="E46" s="15"/>
      <c r="F46" s="15"/>
      <c r="G46" s="15"/>
      <c r="H46" s="56"/>
      <c r="I46" s="15"/>
      <c r="J46" s="57"/>
      <c r="K46" s="15"/>
      <c r="L46" s="15"/>
      <c r="M46" s="15"/>
      <c r="N46" s="15"/>
      <c r="O46" s="15"/>
      <c r="P46" s="15"/>
      <c r="Q46" s="16"/>
    </row>
    <row r="47" spans="1:17" ht="12" customHeight="1">
      <c r="A47" s="58"/>
      <c r="B47" s="59"/>
      <c r="C47" s="59"/>
      <c r="D47" s="59"/>
      <c r="E47" s="59"/>
      <c r="F47" s="60"/>
      <c r="G47" s="61"/>
      <c r="H47" s="61"/>
      <c r="I47" s="61"/>
      <c r="J47" s="62"/>
      <c r="K47" s="61"/>
      <c r="L47" s="61"/>
      <c r="M47" s="61"/>
      <c r="N47" s="61"/>
      <c r="O47" s="61"/>
      <c r="P47" s="61"/>
      <c r="Q47" s="61"/>
    </row>
  </sheetData>
  <mergeCells count="22">
    <mergeCell ref="B24:G24"/>
    <mergeCell ref="B27:E35"/>
    <mergeCell ref="B17:G17"/>
    <mergeCell ref="B19:G19"/>
    <mergeCell ref="B20:G20"/>
    <mergeCell ref="B21:G21"/>
    <mergeCell ref="B22:G22"/>
    <mergeCell ref="B12:G12"/>
    <mergeCell ref="B13:G13"/>
    <mergeCell ref="B14:G14"/>
    <mergeCell ref="B15:G15"/>
    <mergeCell ref="B16:G16"/>
    <mergeCell ref="B7:G7"/>
    <mergeCell ref="B8:G8"/>
    <mergeCell ref="B9:G9"/>
    <mergeCell ref="B10:G10"/>
    <mergeCell ref="B11:G11"/>
    <mergeCell ref="A1:K1"/>
    <mergeCell ref="A2:G2"/>
    <mergeCell ref="B4:G4"/>
    <mergeCell ref="B5:G5"/>
    <mergeCell ref="B6:G6"/>
  </mergeCells>
  <pageMargins left="0.75" right="0.75" top="1" bottom="1" header="0.51180555555555496" footer="0.5"/>
  <pageSetup firstPageNumber="0" orientation="portrait" horizontalDpi="300" verticalDpi="300"/>
  <headerFooter>
    <oddFooter>&amp;C&amp;"Helvetica Neue,Regular"&amp;12&amp;P</oddFooter>
  </headerFooter>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101"/>
  <sheetViews>
    <sheetView showGridLines="0" tabSelected="1" topLeftCell="A41" workbookViewId="0">
      <selection activeCell="C51" sqref="C51:O53"/>
    </sheetView>
  </sheetViews>
  <sheetFormatPr baseColWidth="10" defaultColWidth="8.83203125" defaultRowHeight="12" x14ac:dyDescent="0"/>
  <cols>
    <col min="1" max="1" width="2.83203125" style="5" customWidth="1"/>
    <col min="2" max="2" width="14.6640625" style="5" customWidth="1"/>
    <col min="3" max="3" width="19.83203125" style="5" customWidth="1"/>
    <col min="4" max="4" width="14.5" style="5" customWidth="1"/>
    <col min="5" max="5" width="4.6640625" style="5" customWidth="1"/>
    <col min="6" max="6" width="13.6640625" style="5" customWidth="1"/>
    <col min="7" max="7" width="4.6640625" style="5" customWidth="1"/>
    <col min="8" max="8" width="13.6640625" style="5" customWidth="1"/>
    <col min="9" max="9" width="4.6640625" style="5" customWidth="1"/>
    <col min="10" max="10" width="13.6640625" style="5" customWidth="1"/>
    <col min="11" max="11" width="4.6640625" style="5" customWidth="1"/>
    <col min="12" max="12" width="13.6640625" style="5" customWidth="1"/>
    <col min="13" max="13" width="4.6640625" style="5" customWidth="1"/>
    <col min="14" max="14" width="13.33203125" style="5" customWidth="1"/>
    <col min="15" max="15" width="4.6640625" style="5" customWidth="1"/>
    <col min="16" max="17" width="9.1640625" style="5" hidden="1" customWidth="1"/>
    <col min="18" max="18" width="9.1640625" style="5" customWidth="1"/>
    <col min="19" max="19" width="10.1640625" style="5" customWidth="1"/>
    <col min="20" max="26" width="9.1640625" style="5" hidden="1" customWidth="1"/>
    <col min="27" max="256" width="9.1640625" style="5" customWidth="1"/>
    <col min="257" max="1025" width="9.1640625" customWidth="1"/>
  </cols>
  <sheetData>
    <row r="1" spans="1:28" ht="49" customHeight="1">
      <c r="A1" s="63"/>
      <c r="B1" s="212" t="s">
        <v>56</v>
      </c>
      <c r="C1" s="212"/>
      <c r="D1" s="212"/>
      <c r="E1" s="212"/>
      <c r="F1" s="212"/>
      <c r="G1" s="212"/>
      <c r="H1" s="212"/>
      <c r="I1" s="212"/>
      <c r="J1" s="212"/>
      <c r="K1" s="212"/>
      <c r="L1" s="212"/>
      <c r="M1" s="212"/>
      <c r="N1" s="64"/>
      <c r="O1" s="64"/>
      <c r="P1" s="65"/>
      <c r="Q1" s="63"/>
      <c r="R1" s="65"/>
      <c r="S1" s="63"/>
      <c r="T1" s="63"/>
      <c r="U1" s="63"/>
      <c r="V1" s="63"/>
      <c r="W1" s="63"/>
      <c r="X1" s="63"/>
      <c r="Y1" s="63"/>
      <c r="Z1" s="63"/>
      <c r="AA1" s="63"/>
      <c r="AB1" s="63"/>
    </row>
    <row r="2" spans="1:28" ht="17" customHeight="1">
      <c r="A2" s="66"/>
      <c r="B2" s="213" t="s">
        <v>190</v>
      </c>
      <c r="C2" s="213"/>
      <c r="D2" s="213"/>
      <c r="E2" s="213"/>
      <c r="F2" s="213"/>
      <c r="G2" s="213"/>
      <c r="H2" s="214" t="s">
        <v>191</v>
      </c>
      <c r="I2" s="214"/>
      <c r="J2" s="214"/>
      <c r="K2" s="214"/>
      <c r="L2" s="215"/>
      <c r="M2" s="215"/>
      <c r="N2" s="215"/>
      <c r="O2" s="215"/>
      <c r="P2" s="68"/>
      <c r="Q2" s="68"/>
      <c r="R2" s="68"/>
      <c r="S2" s="68"/>
      <c r="T2" s="68"/>
      <c r="U2" s="68"/>
      <c r="V2" s="68"/>
      <c r="W2" s="68"/>
      <c r="X2" s="68"/>
      <c r="Y2" s="68"/>
      <c r="Z2" s="68"/>
      <c r="AA2" s="68"/>
      <c r="AB2" s="69"/>
    </row>
    <row r="3" spans="1:28" ht="17" customHeight="1">
      <c r="A3" s="66"/>
      <c r="B3" s="216" t="s">
        <v>188</v>
      </c>
      <c r="C3" s="216"/>
      <c r="D3" s="216"/>
      <c r="E3" s="216"/>
      <c r="F3" s="216"/>
      <c r="G3" s="216"/>
      <c r="H3" s="217" t="s">
        <v>189</v>
      </c>
      <c r="I3" s="217"/>
      <c r="J3" s="217"/>
      <c r="K3" s="217"/>
      <c r="L3" s="67"/>
      <c r="M3" s="70"/>
      <c r="N3" s="70"/>
      <c r="O3" s="70"/>
      <c r="P3" s="68"/>
      <c r="Q3" s="68"/>
      <c r="R3" s="68"/>
      <c r="S3" s="68"/>
      <c r="T3" s="68"/>
      <c r="U3" s="68"/>
      <c r="V3" s="68"/>
      <c r="W3" s="68"/>
      <c r="X3" s="68"/>
      <c r="Y3" s="68"/>
      <c r="Z3" s="68"/>
      <c r="AA3" s="68"/>
      <c r="AB3" s="69"/>
    </row>
    <row r="4" spans="1:28" ht="17" customHeight="1">
      <c r="A4" s="71"/>
      <c r="B4" s="72" t="s">
        <v>57</v>
      </c>
      <c r="C4" s="73"/>
      <c r="D4" s="74"/>
      <c r="E4" s="75"/>
      <c r="F4" s="75"/>
      <c r="G4" s="75"/>
      <c r="H4" s="73"/>
      <c r="I4" s="76"/>
      <c r="J4" s="76"/>
      <c r="K4" s="76"/>
      <c r="L4" s="77"/>
      <c r="M4" s="77"/>
      <c r="N4" s="78"/>
      <c r="O4" s="77"/>
      <c r="P4" s="79"/>
      <c r="Q4" s="54"/>
      <c r="R4" s="68"/>
      <c r="S4" s="68"/>
      <c r="T4" s="68"/>
      <c r="U4" s="68"/>
      <c r="V4" s="68"/>
      <c r="W4" s="68"/>
      <c r="X4" s="68"/>
      <c r="Y4" s="68"/>
      <c r="Z4" s="68"/>
      <c r="AA4" s="68"/>
      <c r="AB4" s="69"/>
    </row>
    <row r="5" spans="1:28" ht="15" customHeight="1">
      <c r="A5" s="71"/>
      <c r="B5" s="80" t="s">
        <v>58</v>
      </c>
      <c r="C5" s="81"/>
      <c r="D5" s="82"/>
      <c r="E5" s="83"/>
      <c r="F5" s="83"/>
      <c r="G5" s="83"/>
      <c r="H5" s="81"/>
      <c r="I5" s="70"/>
      <c r="J5" s="70"/>
      <c r="K5" s="70"/>
      <c r="L5" s="77"/>
      <c r="M5" s="77"/>
      <c r="N5" s="78"/>
      <c r="O5" s="77"/>
      <c r="P5" s="79"/>
      <c r="Q5" s="54"/>
      <c r="R5" s="68"/>
      <c r="S5" s="68"/>
      <c r="T5" s="68"/>
      <c r="U5" s="68"/>
      <c r="V5" s="68"/>
      <c r="W5" s="68"/>
      <c r="X5" s="68"/>
      <c r="Y5" s="68"/>
      <c r="Z5" s="68"/>
      <c r="AA5" s="68"/>
      <c r="AB5" s="69"/>
    </row>
    <row r="6" spans="1:28" ht="15" customHeight="1">
      <c r="A6" s="71"/>
      <c r="B6" s="80" t="s">
        <v>59</v>
      </c>
      <c r="C6" s="81"/>
      <c r="D6" s="82"/>
      <c r="E6" s="83"/>
      <c r="F6" s="83"/>
      <c r="G6" s="83"/>
      <c r="H6" s="81"/>
      <c r="I6" s="70"/>
      <c r="J6" s="70"/>
      <c r="K6" s="70"/>
      <c r="L6" s="77"/>
      <c r="M6" s="77"/>
      <c r="N6" s="78"/>
      <c r="O6" s="77"/>
      <c r="P6" s="79"/>
      <c r="Q6" s="54"/>
      <c r="R6" s="68"/>
      <c r="S6" s="68"/>
      <c r="T6" s="68"/>
      <c r="U6" s="68"/>
      <c r="V6" s="68"/>
      <c r="W6" s="68"/>
      <c r="X6" s="68"/>
      <c r="Y6" s="68"/>
      <c r="Z6" s="68"/>
      <c r="AA6" s="68"/>
      <c r="AB6" s="69"/>
    </row>
    <row r="7" spans="1:28" ht="17" customHeight="1">
      <c r="A7" s="71"/>
      <c r="B7" s="80" t="s">
        <v>60</v>
      </c>
      <c r="C7" s="81"/>
      <c r="D7" s="82"/>
      <c r="E7" s="83"/>
      <c r="F7" s="83"/>
      <c r="G7" s="83"/>
      <c r="H7" s="81"/>
      <c r="I7" s="70"/>
      <c r="J7" s="70"/>
      <c r="K7" s="70"/>
      <c r="L7" s="77"/>
      <c r="M7" s="77"/>
      <c r="N7" s="78"/>
      <c r="O7" s="77"/>
      <c r="P7" s="79"/>
      <c r="Q7" s="54"/>
      <c r="R7" s="68"/>
      <c r="S7" s="68"/>
      <c r="T7" s="68"/>
      <c r="U7" s="68"/>
      <c r="V7" s="68"/>
      <c r="W7" s="68"/>
      <c r="X7" s="68"/>
      <c r="Y7" s="68"/>
      <c r="Z7" s="68"/>
      <c r="AA7" s="68"/>
      <c r="AB7" s="69"/>
    </row>
    <row r="8" spans="1:28" ht="15" customHeight="1">
      <c r="A8" s="84"/>
      <c r="B8" s="218" t="s">
        <v>61</v>
      </c>
      <c r="C8" s="218"/>
      <c r="D8" s="218"/>
      <c r="E8" s="218"/>
      <c r="F8" s="218"/>
      <c r="G8" s="218"/>
      <c r="H8" s="218"/>
      <c r="I8" s="218"/>
      <c r="J8" s="218"/>
      <c r="K8" s="218"/>
      <c r="L8" s="218"/>
      <c r="M8" s="218"/>
      <c r="N8" s="218"/>
      <c r="O8" s="218"/>
      <c r="P8" s="85">
        <v>2</v>
      </c>
      <c r="Q8" s="86" t="s">
        <v>62</v>
      </c>
      <c r="R8" s="84"/>
      <c r="S8" s="84"/>
      <c r="T8" s="84"/>
      <c r="U8" s="84"/>
      <c r="V8" s="84"/>
      <c r="W8" s="84"/>
      <c r="X8" s="84"/>
      <c r="Y8" s="84"/>
      <c r="Z8" s="84"/>
      <c r="AA8" s="84"/>
      <c r="AB8" s="84"/>
    </row>
    <row r="9" spans="1:28" ht="42" customHeight="1">
      <c r="A9" s="87"/>
      <c r="B9" s="88" t="s">
        <v>63</v>
      </c>
      <c r="C9" s="88" t="s">
        <v>64</v>
      </c>
      <c r="D9" s="89"/>
      <c r="E9" s="90"/>
      <c r="F9" s="89"/>
      <c r="G9" s="90"/>
      <c r="H9" s="89"/>
      <c r="I9" s="90"/>
      <c r="J9" s="89"/>
      <c r="K9" s="90"/>
      <c r="L9" s="89"/>
      <c r="M9" s="90"/>
      <c r="N9" s="89"/>
      <c r="O9" s="90"/>
      <c r="P9" s="91">
        <v>3</v>
      </c>
      <c r="Q9" s="92" t="s">
        <v>62</v>
      </c>
      <c r="R9" s="87"/>
      <c r="S9" s="87"/>
      <c r="T9" s="87"/>
      <c r="U9" s="87"/>
      <c r="V9" s="87"/>
      <c r="W9" s="87"/>
      <c r="X9" s="87"/>
      <c r="Y9" s="87"/>
      <c r="Z9" s="87"/>
      <c r="AA9" s="87"/>
      <c r="AB9" s="87"/>
    </row>
    <row r="10" spans="1:28" ht="48" customHeight="1">
      <c r="A10" s="87"/>
      <c r="B10" s="219" t="s">
        <v>65</v>
      </c>
      <c r="C10" s="93" t="str">
        <f>' Description of Review Elements'!C4</f>
        <v>Editing, shape, size</v>
      </c>
      <c r="D10" s="94" t="s">
        <v>66</v>
      </c>
      <c r="E10" s="220" t="s">
        <v>192</v>
      </c>
      <c r="F10" s="220"/>
      <c r="G10" s="220"/>
      <c r="H10" s="220"/>
      <c r="I10" s="220"/>
      <c r="J10" s="220"/>
      <c r="K10" s="220"/>
      <c r="L10" s="220"/>
      <c r="M10" s="220"/>
      <c r="N10" s="220"/>
      <c r="O10" s="220"/>
      <c r="P10" s="87"/>
      <c r="Q10" s="87"/>
      <c r="R10" s="87"/>
      <c r="S10" s="87"/>
      <c r="T10" s="87">
        <v>5</v>
      </c>
      <c r="U10" s="87">
        <v>3.95</v>
      </c>
      <c r="V10" s="87">
        <v>3.45</v>
      </c>
      <c r="W10" s="87">
        <v>2.95</v>
      </c>
      <c r="X10" s="87">
        <v>2.4500000000000002</v>
      </c>
      <c r="Y10" s="87">
        <v>1.95</v>
      </c>
      <c r="Z10" s="95" t="s">
        <v>21</v>
      </c>
      <c r="AA10" s="87"/>
      <c r="AB10" s="87"/>
    </row>
    <row r="11" spans="1:28" ht="54" customHeight="1">
      <c r="A11" s="87"/>
      <c r="B11" s="219"/>
      <c r="C11" s="93" t="str">
        <f>' Description of Review Elements'!C5</f>
        <v>Mix of media, genres and styles</v>
      </c>
      <c r="D11" s="94" t="s">
        <v>66</v>
      </c>
      <c r="E11" s="220" t="s">
        <v>193</v>
      </c>
      <c r="F11" s="220"/>
      <c r="G11" s="220"/>
      <c r="H11" s="220"/>
      <c r="I11" s="220"/>
      <c r="J11" s="220"/>
      <c r="K11" s="220"/>
      <c r="L11" s="220"/>
      <c r="M11" s="220"/>
      <c r="N11" s="220"/>
      <c r="O11" s="220"/>
      <c r="P11" s="91">
        <v>5</v>
      </c>
      <c r="Q11" s="92" t="s">
        <v>62</v>
      </c>
      <c r="R11" s="87"/>
      <c r="S11" s="87"/>
      <c r="T11" s="87">
        <v>4.5</v>
      </c>
      <c r="U11" s="87">
        <v>3.5</v>
      </c>
      <c r="V11" s="87">
        <v>3</v>
      </c>
      <c r="W11" s="87">
        <v>2.5</v>
      </c>
      <c r="X11" s="87">
        <v>2</v>
      </c>
      <c r="Y11" s="87">
        <v>0</v>
      </c>
      <c r="Z11" s="95" t="s">
        <v>67</v>
      </c>
      <c r="AA11" s="87"/>
      <c r="AB11" s="87"/>
    </row>
    <row r="12" spans="1:28" ht="48" customHeight="1">
      <c r="A12" s="87"/>
      <c r="B12" s="219"/>
      <c r="C12" s="93" t="str">
        <f>' Description of Review Elements'!C6</f>
        <v>Structure, flow and use of illustrations and examples</v>
      </c>
      <c r="D12" s="94" t="s">
        <v>66</v>
      </c>
      <c r="E12" s="220" t="s">
        <v>194</v>
      </c>
      <c r="F12" s="220"/>
      <c r="G12" s="220"/>
      <c r="H12" s="220"/>
      <c r="I12" s="220"/>
      <c r="J12" s="220"/>
      <c r="K12" s="220"/>
      <c r="L12" s="220"/>
      <c r="M12" s="220"/>
      <c r="N12" s="220"/>
      <c r="O12" s="220"/>
      <c r="P12" s="91">
        <v>6</v>
      </c>
      <c r="Q12" s="92" t="s">
        <v>62</v>
      </c>
      <c r="R12" s="87"/>
      <c r="S12" s="87"/>
      <c r="T12" s="87">
        <v>4</v>
      </c>
      <c r="U12" s="87"/>
      <c r="V12" s="87"/>
      <c r="W12" s="87"/>
      <c r="X12" s="87"/>
      <c r="Y12" s="87"/>
      <c r="Z12" s="95" t="s">
        <v>27</v>
      </c>
      <c r="AA12" s="87"/>
      <c r="AB12" s="87"/>
    </row>
    <row r="13" spans="1:28" ht="54" customHeight="1">
      <c r="A13" s="87"/>
      <c r="B13" s="219"/>
      <c r="C13" s="93" t="str">
        <f>' Description of Review Elements'!C7</f>
        <v>Output Packet Management _x000D_</v>
      </c>
      <c r="D13" s="94" t="s">
        <v>66</v>
      </c>
      <c r="E13" s="220" t="s">
        <v>195</v>
      </c>
      <c r="F13" s="220"/>
      <c r="G13" s="220"/>
      <c r="H13" s="220"/>
      <c r="I13" s="220"/>
      <c r="J13" s="220"/>
      <c r="K13" s="220"/>
      <c r="L13" s="220"/>
      <c r="M13" s="220"/>
      <c r="N13" s="220"/>
      <c r="O13" s="220"/>
      <c r="P13" s="91">
        <v>7</v>
      </c>
      <c r="Q13" s="92" t="s">
        <v>62</v>
      </c>
      <c r="R13" s="87"/>
      <c r="S13" s="87"/>
      <c r="T13" s="87"/>
      <c r="U13" s="87"/>
      <c r="V13" s="87"/>
      <c r="W13" s="87"/>
      <c r="X13" s="87"/>
      <c r="Y13" s="87"/>
      <c r="Z13" s="87"/>
      <c r="AA13" s="87"/>
      <c r="AB13" s="87"/>
    </row>
    <row r="14" spans="1:28" ht="13.75" customHeight="1">
      <c r="A14" s="87"/>
      <c r="B14" s="30"/>
      <c r="C14" s="221" t="s">
        <v>68</v>
      </c>
      <c r="D14" s="222"/>
      <c r="E14" s="222"/>
      <c r="F14" s="222"/>
      <c r="G14" s="222"/>
      <c r="H14" s="222"/>
      <c r="I14" s="222"/>
      <c r="J14" s="222"/>
      <c r="K14" s="222"/>
      <c r="L14" s="222"/>
      <c r="M14" s="222"/>
      <c r="N14" s="222"/>
      <c r="O14" s="222"/>
      <c r="P14" s="91">
        <v>8</v>
      </c>
      <c r="Q14" s="92" t="s">
        <v>62</v>
      </c>
      <c r="R14" s="87"/>
      <c r="S14" s="87"/>
      <c r="T14" s="87"/>
      <c r="U14" s="87"/>
      <c r="V14" s="87"/>
      <c r="W14" s="87"/>
      <c r="X14" s="87"/>
      <c r="Y14" s="87"/>
      <c r="Z14" s="87"/>
      <c r="AA14" s="87"/>
      <c r="AB14" s="87"/>
    </row>
    <row r="15" spans="1:28" ht="13.75" customHeight="1">
      <c r="A15" s="87"/>
      <c r="B15" s="30"/>
      <c r="C15" s="221"/>
      <c r="D15" s="222"/>
      <c r="E15" s="222"/>
      <c r="F15" s="222"/>
      <c r="G15" s="222"/>
      <c r="H15" s="222"/>
      <c r="I15" s="222"/>
      <c r="J15" s="222"/>
      <c r="K15" s="222"/>
      <c r="L15" s="222"/>
      <c r="M15" s="222"/>
      <c r="N15" s="222"/>
      <c r="O15" s="222"/>
      <c r="P15" s="91">
        <v>9</v>
      </c>
      <c r="Q15" s="92" t="s">
        <v>62</v>
      </c>
      <c r="R15" s="87"/>
      <c r="S15" s="87"/>
      <c r="T15" s="87"/>
      <c r="U15" s="87"/>
      <c r="V15" s="87"/>
      <c r="W15" s="87"/>
      <c r="X15" s="87"/>
      <c r="Y15" s="87"/>
      <c r="Z15" s="87"/>
      <c r="AA15" s="87"/>
      <c r="AB15" s="87"/>
    </row>
    <row r="16" spans="1:28" ht="15" customHeight="1">
      <c r="A16" s="87"/>
      <c r="B16" s="87"/>
      <c r="C16" s="96"/>
      <c r="D16" s="97"/>
      <c r="E16" s="97"/>
      <c r="F16" s="97"/>
      <c r="G16" s="97"/>
      <c r="H16" s="97"/>
      <c r="I16" s="97"/>
      <c r="J16" s="97"/>
      <c r="K16" s="97"/>
      <c r="L16" s="97"/>
      <c r="M16" s="97"/>
      <c r="N16" s="97"/>
      <c r="O16" s="97"/>
      <c r="P16" s="91">
        <v>10</v>
      </c>
      <c r="Q16" s="92" t="s">
        <v>62</v>
      </c>
      <c r="R16" s="87"/>
      <c r="S16" s="87"/>
      <c r="T16" s="87"/>
      <c r="U16" s="87"/>
      <c r="V16" s="87"/>
      <c r="W16" s="87"/>
      <c r="X16" s="87"/>
      <c r="Y16" s="87"/>
      <c r="Z16" s="87"/>
      <c r="AA16" s="87"/>
      <c r="AB16" s="87"/>
    </row>
    <row r="17" spans="1:28" ht="39.75" customHeight="1">
      <c r="A17" s="87"/>
      <c r="B17" s="88" t="s">
        <v>69</v>
      </c>
      <c r="C17" s="88" t="s">
        <v>64</v>
      </c>
      <c r="D17" s="89"/>
      <c r="E17" s="90"/>
      <c r="F17" s="89"/>
      <c r="G17" s="90"/>
      <c r="H17" s="89"/>
      <c r="I17" s="90"/>
      <c r="J17" s="89"/>
      <c r="K17" s="90"/>
      <c r="L17" s="89"/>
      <c r="M17" s="90"/>
      <c r="N17" s="89"/>
      <c r="O17" s="90"/>
      <c r="P17" s="91">
        <v>11</v>
      </c>
      <c r="Q17" s="92" t="s">
        <v>62</v>
      </c>
      <c r="R17" s="87"/>
      <c r="S17" s="87"/>
      <c r="T17" s="87"/>
      <c r="U17" s="87"/>
      <c r="V17" s="87"/>
      <c r="W17" s="87"/>
      <c r="X17" s="87"/>
      <c r="Y17" s="87"/>
      <c r="Z17" s="87"/>
      <c r="AA17" s="87"/>
      <c r="AB17" s="87"/>
    </row>
    <row r="18" spans="1:28" ht="47" customHeight="1">
      <c r="A18" s="87"/>
      <c r="B18" s="219" t="s">
        <v>70</v>
      </c>
      <c r="C18" s="93" t="str">
        <f>' Description of Review Elements'!C12</f>
        <v>Articulation and Tracking of Approach</v>
      </c>
      <c r="D18" s="94" t="s">
        <v>66</v>
      </c>
      <c r="E18" s="220" t="s">
        <v>196</v>
      </c>
      <c r="F18" s="220"/>
      <c r="G18" s="220"/>
      <c r="H18" s="220"/>
      <c r="I18" s="220"/>
      <c r="J18" s="220"/>
      <c r="K18" s="220"/>
      <c r="L18" s="220"/>
      <c r="M18" s="220"/>
      <c r="N18" s="220"/>
      <c r="O18" s="220"/>
      <c r="P18" s="91">
        <v>12</v>
      </c>
      <c r="Q18" s="92" t="s">
        <v>62</v>
      </c>
      <c r="R18" s="87"/>
      <c r="S18" s="87"/>
      <c r="T18" s="87"/>
      <c r="U18" s="87"/>
      <c r="V18" s="87"/>
      <c r="W18" s="87"/>
      <c r="X18" s="87"/>
      <c r="Y18" s="87"/>
      <c r="Z18" s="87"/>
      <c r="AA18" s="87"/>
      <c r="AB18" s="87"/>
    </row>
    <row r="19" spans="1:28" ht="49" customHeight="1">
      <c r="A19" s="87"/>
      <c r="B19" s="219"/>
      <c r="C19" s="93" t="str">
        <f>' Description of Review Elements'!C13</f>
        <v>Reflections on Intervention Points, Timing and Transitions</v>
      </c>
      <c r="D19" s="94" t="s">
        <v>66</v>
      </c>
      <c r="E19" s="220" t="s">
        <v>197</v>
      </c>
      <c r="F19" s="220"/>
      <c r="G19" s="220"/>
      <c r="H19" s="220"/>
      <c r="I19" s="220"/>
      <c r="J19" s="220"/>
      <c r="K19" s="220"/>
      <c r="L19" s="220"/>
      <c r="M19" s="220"/>
      <c r="N19" s="220"/>
      <c r="O19" s="220"/>
      <c r="P19" s="91">
        <v>13</v>
      </c>
      <c r="Q19" s="92" t="s">
        <v>62</v>
      </c>
      <c r="R19" s="87"/>
      <c r="S19" s="87"/>
      <c r="T19" s="87"/>
      <c r="U19" s="87"/>
      <c r="V19" s="87"/>
      <c r="W19" s="87"/>
      <c r="X19" s="87"/>
      <c r="Y19" s="87"/>
      <c r="Z19" s="87"/>
      <c r="AA19" s="87"/>
      <c r="AB19" s="87"/>
    </row>
    <row r="20" spans="1:28" ht="50" customHeight="1">
      <c r="A20" s="87"/>
      <c r="B20" s="219"/>
      <c r="C20" s="93" t="str">
        <f>' Description of Review Elements'!C14</f>
        <v>Project Design and Engagement</v>
      </c>
      <c r="D20" s="94" t="s">
        <v>66</v>
      </c>
      <c r="E20" s="220" t="s">
        <v>198</v>
      </c>
      <c r="F20" s="220"/>
      <c r="G20" s="220"/>
      <c r="H20" s="220"/>
      <c r="I20" s="220"/>
      <c r="J20" s="220"/>
      <c r="K20" s="220"/>
      <c r="L20" s="220"/>
      <c r="M20" s="220"/>
      <c r="N20" s="220"/>
      <c r="O20" s="220"/>
      <c r="P20" s="91">
        <v>14</v>
      </c>
      <c r="Q20" s="92" t="s">
        <v>62</v>
      </c>
      <c r="R20" s="87"/>
      <c r="S20" s="87"/>
      <c r="T20" s="87"/>
      <c r="U20" s="87"/>
      <c r="V20" s="87"/>
      <c r="W20" s="87"/>
      <c r="X20" s="87"/>
      <c r="Y20" s="87"/>
      <c r="Z20" s="87"/>
      <c r="AA20" s="87"/>
      <c r="AB20" s="87"/>
    </row>
    <row r="21" spans="1:28" ht="52.5" customHeight="1">
      <c r="A21" s="87"/>
      <c r="B21" s="219"/>
      <c r="C21" s="93" t="str">
        <f>' Description of Review Elements'!C15</f>
        <v>Output Packet Design _x000D_</v>
      </c>
      <c r="D21" s="94" t="s">
        <v>66</v>
      </c>
      <c r="E21" s="220" t="s">
        <v>199</v>
      </c>
      <c r="F21" s="220"/>
      <c r="G21" s="220"/>
      <c r="H21" s="220"/>
      <c r="I21" s="220"/>
      <c r="J21" s="220"/>
      <c r="K21" s="220"/>
      <c r="L21" s="220"/>
      <c r="M21" s="220"/>
      <c r="N21" s="220"/>
      <c r="O21" s="220"/>
      <c r="P21" s="91">
        <v>15</v>
      </c>
      <c r="Q21" s="92" t="s">
        <v>62</v>
      </c>
      <c r="R21" s="87"/>
      <c r="S21" s="87"/>
      <c r="T21" s="87"/>
      <c r="U21" s="87"/>
      <c r="V21" s="87"/>
      <c r="W21" s="87"/>
      <c r="X21" s="87"/>
      <c r="Y21" s="87"/>
      <c r="Z21" s="87"/>
      <c r="AA21" s="87"/>
      <c r="AB21" s="87"/>
    </row>
    <row r="22" spans="1:28" ht="15" customHeight="1">
      <c r="A22" s="87"/>
      <c r="B22" s="30"/>
      <c r="C22" s="221" t="s">
        <v>68</v>
      </c>
      <c r="D22" s="222"/>
      <c r="E22" s="222"/>
      <c r="F22" s="222"/>
      <c r="G22" s="222"/>
      <c r="H22" s="222"/>
      <c r="I22" s="222"/>
      <c r="J22" s="222"/>
      <c r="K22" s="222"/>
      <c r="L22" s="222"/>
      <c r="M22" s="222"/>
      <c r="N22" s="222"/>
      <c r="O22" s="222"/>
      <c r="P22" s="91">
        <v>16</v>
      </c>
      <c r="Q22" s="92" t="s">
        <v>62</v>
      </c>
      <c r="R22" s="87"/>
      <c r="S22" s="87"/>
      <c r="T22" s="87"/>
      <c r="U22" s="87"/>
      <c r="V22" s="87"/>
      <c r="W22" s="87"/>
      <c r="X22" s="87"/>
      <c r="Y22" s="87"/>
      <c r="Z22" s="87"/>
      <c r="AA22" s="87"/>
      <c r="AB22" s="87"/>
    </row>
    <row r="23" spans="1:28" ht="13.75" customHeight="1">
      <c r="A23" s="87"/>
      <c r="B23" s="30"/>
      <c r="C23" s="221"/>
      <c r="D23" s="222"/>
      <c r="E23" s="222"/>
      <c r="F23" s="222"/>
      <c r="G23" s="222"/>
      <c r="H23" s="222"/>
      <c r="I23" s="222"/>
      <c r="J23" s="222"/>
      <c r="K23" s="222"/>
      <c r="L23" s="222"/>
      <c r="M23" s="222"/>
      <c r="N23" s="222"/>
      <c r="O23" s="222"/>
      <c r="P23" s="91">
        <v>17</v>
      </c>
      <c r="Q23" s="92" t="s">
        <v>62</v>
      </c>
      <c r="R23" s="87"/>
      <c r="S23" s="87"/>
      <c r="T23" s="87"/>
      <c r="U23" s="87"/>
      <c r="V23" s="87"/>
      <c r="W23" s="87"/>
      <c r="X23" s="87"/>
      <c r="Y23" s="87"/>
      <c r="Z23" s="87"/>
      <c r="AA23" s="87"/>
      <c r="AB23" s="87"/>
    </row>
    <row r="24" spans="1:28" ht="15" customHeight="1">
      <c r="A24" s="87"/>
      <c r="B24" s="87"/>
      <c r="C24" s="96"/>
      <c r="D24" s="97"/>
      <c r="E24" s="97"/>
      <c r="F24" s="97"/>
      <c r="G24" s="97"/>
      <c r="H24" s="97"/>
      <c r="I24" s="97"/>
      <c r="J24" s="97"/>
      <c r="K24" s="97"/>
      <c r="L24" s="97"/>
      <c r="M24" s="97"/>
      <c r="N24" s="97"/>
      <c r="O24" s="97"/>
      <c r="P24" s="91">
        <v>18</v>
      </c>
      <c r="Q24" s="92" t="s">
        <v>62</v>
      </c>
      <c r="R24" s="87"/>
      <c r="S24" s="87"/>
      <c r="T24" s="87"/>
      <c r="U24" s="87"/>
      <c r="V24" s="87"/>
      <c r="W24" s="87"/>
      <c r="X24" s="87"/>
      <c r="Y24" s="87"/>
      <c r="Z24" s="87"/>
      <c r="AA24" s="87"/>
      <c r="AB24" s="87"/>
    </row>
    <row r="25" spans="1:28" ht="39.75" customHeight="1">
      <c r="A25" s="87"/>
      <c r="B25" s="88" t="s">
        <v>71</v>
      </c>
      <c r="C25" s="88" t="s">
        <v>64</v>
      </c>
      <c r="D25" s="89"/>
      <c r="E25" s="90"/>
      <c r="F25" s="89"/>
      <c r="G25" s="90"/>
      <c r="H25" s="89"/>
      <c r="I25" s="90"/>
      <c r="J25" s="89"/>
      <c r="K25" s="90"/>
      <c r="L25" s="89"/>
      <c r="M25" s="90"/>
      <c r="N25" s="89"/>
      <c r="O25" s="90"/>
      <c r="P25" s="91">
        <v>19</v>
      </c>
      <c r="Q25" s="92" t="s">
        <v>62</v>
      </c>
      <c r="R25" s="87"/>
      <c r="S25" s="87"/>
      <c r="T25" s="87"/>
      <c r="U25" s="87"/>
      <c r="V25" s="87"/>
      <c r="W25" s="87"/>
      <c r="X25" s="87"/>
      <c r="Y25" s="87"/>
      <c r="Z25" s="87"/>
      <c r="AA25" s="87"/>
      <c r="AB25" s="87"/>
    </row>
    <row r="26" spans="1:28" ht="48" customHeight="1">
      <c r="A26" s="87"/>
      <c r="B26" s="223" t="s">
        <v>72</v>
      </c>
      <c r="C26" s="93" t="str">
        <f>' Description of Review Elements'!C20</f>
        <v>Balance Between Doing and Thinking</v>
      </c>
      <c r="D26" s="94" t="s">
        <v>66</v>
      </c>
      <c r="E26" s="220" t="s">
        <v>200</v>
      </c>
      <c r="F26" s="220"/>
      <c r="G26" s="220"/>
      <c r="H26" s="220"/>
      <c r="I26" s="220"/>
      <c r="J26" s="220"/>
      <c r="K26" s="220"/>
      <c r="L26" s="220"/>
      <c r="M26" s="220"/>
      <c r="N26" s="220"/>
      <c r="O26" s="220"/>
      <c r="P26" s="91">
        <v>20</v>
      </c>
      <c r="Q26" s="92" t="s">
        <v>62</v>
      </c>
      <c r="R26" s="87"/>
      <c r="S26" s="87"/>
      <c r="T26" s="87"/>
      <c r="U26" s="87"/>
      <c r="V26" s="87"/>
      <c r="W26" s="87"/>
      <c r="X26" s="87"/>
      <c r="Y26" s="87"/>
      <c r="Z26" s="87"/>
      <c r="AA26" s="87"/>
      <c r="AB26" s="87"/>
    </row>
    <row r="27" spans="1:28" ht="48" customHeight="1">
      <c r="A27" s="87"/>
      <c r="B27" s="223"/>
      <c r="C27" s="93" t="str">
        <f>' Description of Review Elements'!C21</f>
        <v>Balance Between Reflection and Experimentation</v>
      </c>
      <c r="D27" s="94" t="s">
        <v>66</v>
      </c>
      <c r="E27" s="220" t="s">
        <v>201</v>
      </c>
      <c r="F27" s="220"/>
      <c r="G27" s="220"/>
      <c r="H27" s="220"/>
      <c r="I27" s="220"/>
      <c r="J27" s="220"/>
      <c r="K27" s="220"/>
      <c r="L27" s="220"/>
      <c r="M27" s="220"/>
      <c r="N27" s="220"/>
      <c r="O27" s="220"/>
      <c r="P27" s="91">
        <v>21</v>
      </c>
      <c r="Q27" s="92" t="s">
        <v>62</v>
      </c>
      <c r="R27" s="87"/>
      <c r="S27" s="87"/>
      <c r="T27" s="87"/>
      <c r="U27" s="87"/>
      <c r="V27" s="87"/>
      <c r="W27" s="87"/>
      <c r="X27" s="87"/>
      <c r="Y27" s="87"/>
      <c r="Z27" s="87"/>
      <c r="AA27" s="87"/>
      <c r="AB27" s="87"/>
    </row>
    <row r="28" spans="1:28" ht="48" customHeight="1">
      <c r="A28" s="87"/>
      <c r="B28" s="223"/>
      <c r="C28" s="93" t="str">
        <f>' Description of Review Elements'!C22</f>
        <v>Transformation of Self and Context</v>
      </c>
      <c r="D28" s="94" t="s">
        <v>66</v>
      </c>
      <c r="E28" s="220" t="s">
        <v>202</v>
      </c>
      <c r="F28" s="220"/>
      <c r="G28" s="220"/>
      <c r="H28" s="220"/>
      <c r="I28" s="220"/>
      <c r="J28" s="220"/>
      <c r="K28" s="220"/>
      <c r="L28" s="220"/>
      <c r="M28" s="220"/>
      <c r="N28" s="220"/>
      <c r="O28" s="220"/>
      <c r="P28" s="91">
        <v>22</v>
      </c>
      <c r="Q28" s="92" t="s">
        <v>62</v>
      </c>
      <c r="R28" s="87"/>
      <c r="S28" s="87"/>
      <c r="T28" s="87"/>
      <c r="U28" s="87"/>
      <c r="V28" s="87"/>
      <c r="W28" s="87"/>
      <c r="X28" s="87"/>
      <c r="Y28" s="87"/>
      <c r="Z28" s="87"/>
      <c r="AA28" s="87"/>
      <c r="AB28" s="87"/>
    </row>
    <row r="29" spans="1:28" ht="48" customHeight="1">
      <c r="A29" s="87"/>
      <c r="B29" s="223"/>
      <c r="C29" s="93" t="str">
        <f>' Description of Review Elements'!C23</f>
        <v xml:space="preserve">Reflections on Un/Learning Patterns and Skill-flexes </v>
      </c>
      <c r="D29" s="94" t="s">
        <v>66</v>
      </c>
      <c r="E29" s="220" t="s">
        <v>203</v>
      </c>
      <c r="F29" s="220"/>
      <c r="G29" s="220"/>
      <c r="H29" s="220"/>
      <c r="I29" s="220"/>
      <c r="J29" s="220"/>
      <c r="K29" s="220"/>
      <c r="L29" s="220"/>
      <c r="M29" s="220"/>
      <c r="N29" s="220"/>
      <c r="O29" s="220"/>
      <c r="P29" s="91">
        <v>23</v>
      </c>
      <c r="Q29" s="92" t="s">
        <v>62</v>
      </c>
      <c r="R29" s="87"/>
      <c r="S29" s="87"/>
      <c r="T29" s="87"/>
      <c r="U29" s="87"/>
      <c r="V29" s="87"/>
      <c r="W29" s="87"/>
      <c r="X29" s="87"/>
      <c r="Y29" s="87"/>
      <c r="Z29" s="87"/>
      <c r="AA29" s="87"/>
      <c r="AB29" s="87"/>
    </row>
    <row r="30" spans="1:28" ht="15" customHeight="1">
      <c r="A30" s="87"/>
      <c r="B30" s="30"/>
      <c r="C30" s="221" t="s">
        <v>68</v>
      </c>
      <c r="D30" s="222"/>
      <c r="E30" s="222"/>
      <c r="F30" s="222"/>
      <c r="G30" s="222"/>
      <c r="H30" s="222"/>
      <c r="I30" s="222"/>
      <c r="J30" s="222"/>
      <c r="K30" s="222"/>
      <c r="L30" s="222"/>
      <c r="M30" s="222"/>
      <c r="N30" s="222"/>
      <c r="O30" s="222"/>
      <c r="P30" s="91">
        <v>24</v>
      </c>
      <c r="Q30" s="92" t="s">
        <v>62</v>
      </c>
      <c r="R30" s="87"/>
      <c r="S30" s="87"/>
      <c r="T30" s="87"/>
      <c r="U30" s="87"/>
      <c r="V30" s="87"/>
      <c r="W30" s="87"/>
      <c r="X30" s="87"/>
      <c r="Y30" s="87"/>
      <c r="Z30" s="87"/>
      <c r="AA30" s="87"/>
      <c r="AB30" s="87"/>
    </row>
    <row r="31" spans="1:28" ht="13.75" customHeight="1">
      <c r="A31" s="87"/>
      <c r="B31" s="30"/>
      <c r="C31" s="221"/>
      <c r="D31" s="222"/>
      <c r="E31" s="222"/>
      <c r="F31" s="222"/>
      <c r="G31" s="222"/>
      <c r="H31" s="222"/>
      <c r="I31" s="222"/>
      <c r="J31" s="222"/>
      <c r="K31" s="222"/>
      <c r="L31" s="222"/>
      <c r="M31" s="222"/>
      <c r="N31" s="222"/>
      <c r="O31" s="222"/>
      <c r="P31" s="91">
        <v>25</v>
      </c>
      <c r="Q31" s="92" t="s">
        <v>62</v>
      </c>
      <c r="R31" s="87"/>
      <c r="S31" s="87"/>
      <c r="T31" s="87"/>
      <c r="U31" s="87"/>
      <c r="V31" s="87"/>
      <c r="W31" s="87"/>
      <c r="X31" s="87"/>
      <c r="Y31" s="87"/>
      <c r="Z31" s="87"/>
      <c r="AA31" s="87"/>
      <c r="AB31" s="87"/>
    </row>
    <row r="32" spans="1:28" ht="15" customHeight="1">
      <c r="A32" s="87"/>
      <c r="B32" s="87"/>
      <c r="C32" s="96"/>
      <c r="D32" s="97"/>
      <c r="E32" s="97"/>
      <c r="F32" s="97"/>
      <c r="G32" s="97"/>
      <c r="H32" s="97"/>
      <c r="I32" s="97"/>
      <c r="J32" s="97"/>
      <c r="K32" s="97"/>
      <c r="L32" s="97"/>
      <c r="M32" s="97"/>
      <c r="N32" s="97"/>
      <c r="O32" s="97"/>
      <c r="P32" s="91">
        <v>26</v>
      </c>
      <c r="Q32" s="92" t="s">
        <v>62</v>
      </c>
      <c r="R32" s="87"/>
      <c r="S32" s="87"/>
      <c r="T32" s="87"/>
      <c r="U32" s="87"/>
      <c r="V32" s="87"/>
      <c r="W32" s="87"/>
      <c r="X32" s="87"/>
      <c r="Y32" s="87"/>
      <c r="Z32" s="87"/>
      <c r="AA32" s="87"/>
      <c r="AB32" s="87"/>
    </row>
    <row r="33" spans="1:28" ht="39.75" customHeight="1">
      <c r="A33" s="87"/>
      <c r="B33" s="88" t="s">
        <v>73</v>
      </c>
      <c r="C33" s="88" t="s">
        <v>64</v>
      </c>
      <c r="D33" s="89"/>
      <c r="E33" s="90"/>
      <c r="F33" s="89"/>
      <c r="G33" s="90"/>
      <c r="H33" s="89"/>
      <c r="I33" s="90"/>
      <c r="J33" s="89"/>
      <c r="K33" s="90"/>
      <c r="L33" s="89"/>
      <c r="M33" s="90"/>
      <c r="N33" s="89"/>
      <c r="O33" s="90"/>
      <c r="P33" s="91">
        <v>27</v>
      </c>
      <c r="Q33" s="92" t="s">
        <v>62</v>
      </c>
      <c r="R33" s="87"/>
      <c r="S33" s="87"/>
      <c r="T33" s="87"/>
      <c r="U33" s="87"/>
      <c r="V33" s="87"/>
      <c r="W33" s="87"/>
      <c r="X33" s="87"/>
      <c r="Y33" s="87"/>
      <c r="Z33" s="87"/>
      <c r="AA33" s="87"/>
      <c r="AB33" s="87"/>
    </row>
    <row r="34" spans="1:28" ht="48" customHeight="1">
      <c r="A34" s="87"/>
      <c r="B34" s="219" t="s">
        <v>74</v>
      </c>
      <c r="C34" s="93" t="str">
        <f>' Description of Review Elements'!C28</f>
        <v>Project Management Skills_x000D_</v>
      </c>
      <c r="D34" s="94" t="s">
        <v>66</v>
      </c>
      <c r="E34" s="220" t="s">
        <v>204</v>
      </c>
      <c r="F34" s="220"/>
      <c r="G34" s="220"/>
      <c r="H34" s="220"/>
      <c r="I34" s="220"/>
      <c r="J34" s="220"/>
      <c r="K34" s="220"/>
      <c r="L34" s="220"/>
      <c r="M34" s="220"/>
      <c r="N34" s="220"/>
      <c r="O34" s="220"/>
      <c r="P34" s="87"/>
      <c r="Q34" s="87"/>
      <c r="R34" s="87"/>
      <c r="S34" s="87"/>
      <c r="T34" s="87"/>
      <c r="U34" s="87"/>
      <c r="V34" s="87"/>
      <c r="W34" s="87"/>
      <c r="X34" s="87"/>
      <c r="Y34" s="87"/>
      <c r="Z34" s="87"/>
      <c r="AA34" s="87"/>
      <c r="AB34" s="87"/>
    </row>
    <row r="35" spans="1:28" ht="48" customHeight="1">
      <c r="A35" s="87"/>
      <c r="B35" s="219"/>
      <c r="C35" s="93" t="str">
        <f>' Description of Review Elements'!C29</f>
        <v>Critical Evaluation Skills and Reference to Good Practices Elsewhere</v>
      </c>
      <c r="D35" s="94" t="s">
        <v>66</v>
      </c>
      <c r="E35" s="220" t="s">
        <v>205</v>
      </c>
      <c r="F35" s="220"/>
      <c r="G35" s="220"/>
      <c r="H35" s="220"/>
      <c r="I35" s="220"/>
      <c r="J35" s="220"/>
      <c r="K35" s="220"/>
      <c r="L35" s="220"/>
      <c r="M35" s="220"/>
      <c r="N35" s="220"/>
      <c r="O35" s="220"/>
      <c r="P35" s="91">
        <v>29</v>
      </c>
      <c r="Q35" s="92" t="s">
        <v>62</v>
      </c>
      <c r="R35" s="87"/>
      <c r="S35" s="87"/>
      <c r="T35" s="87"/>
      <c r="U35" s="87"/>
      <c r="V35" s="87"/>
      <c r="W35" s="87"/>
      <c r="X35" s="87"/>
      <c r="Y35" s="87"/>
      <c r="Z35" s="87"/>
      <c r="AA35" s="87"/>
      <c r="AB35" s="87"/>
    </row>
    <row r="36" spans="1:28" ht="48" customHeight="1">
      <c r="A36" s="87"/>
      <c r="B36" s="219"/>
      <c r="C36" s="93" t="str">
        <f>' Description of Review Elements'!C30</f>
        <v>Collaboration, Participation, and Use of Peers, Allies, Mentors</v>
      </c>
      <c r="D36" s="94" t="s">
        <v>66</v>
      </c>
      <c r="E36" s="220" t="s">
        <v>206</v>
      </c>
      <c r="F36" s="220"/>
      <c r="G36" s="220"/>
      <c r="H36" s="220"/>
      <c r="I36" s="220"/>
      <c r="J36" s="220"/>
      <c r="K36" s="220"/>
      <c r="L36" s="220"/>
      <c r="M36" s="220"/>
      <c r="N36" s="220"/>
      <c r="O36" s="220"/>
      <c r="P36" s="91">
        <v>30</v>
      </c>
      <c r="Q36" s="92" t="s">
        <v>62</v>
      </c>
      <c r="R36" s="87"/>
      <c r="S36" s="87"/>
      <c r="T36" s="87"/>
      <c r="U36" s="87"/>
      <c r="V36" s="87"/>
      <c r="W36" s="87"/>
      <c r="X36" s="87"/>
      <c r="Y36" s="87"/>
      <c r="Z36" s="87"/>
      <c r="AA36" s="87"/>
      <c r="AB36" s="87"/>
    </row>
    <row r="37" spans="1:28" ht="48" customHeight="1">
      <c r="A37" s="87"/>
      <c r="B37" s="219"/>
      <c r="C37" s="93" t="str">
        <f>' Description of Review Elements'!C31</f>
        <v>Leadership, Facilitation and Mentoring Efforts</v>
      </c>
      <c r="D37" s="94" t="s">
        <v>66</v>
      </c>
      <c r="E37" s="220" t="s">
        <v>207</v>
      </c>
      <c r="F37" s="220"/>
      <c r="G37" s="220"/>
      <c r="H37" s="220"/>
      <c r="I37" s="220"/>
      <c r="J37" s="220"/>
      <c r="K37" s="220"/>
      <c r="L37" s="220"/>
      <c r="M37" s="220"/>
      <c r="N37" s="220"/>
      <c r="O37" s="220"/>
      <c r="P37" s="91">
        <v>31</v>
      </c>
      <c r="Q37" s="92" t="s">
        <v>62</v>
      </c>
      <c r="R37" s="87"/>
      <c r="S37" s="87"/>
      <c r="T37" s="87"/>
      <c r="U37" s="87"/>
      <c r="V37" s="87"/>
      <c r="W37" s="87"/>
      <c r="X37" s="87"/>
      <c r="Y37" s="87"/>
      <c r="Z37" s="87"/>
      <c r="AA37" s="87"/>
      <c r="AB37" s="87"/>
    </row>
    <row r="38" spans="1:28" ht="15" customHeight="1">
      <c r="A38" s="87"/>
      <c r="B38" s="30"/>
      <c r="C38" s="221" t="s">
        <v>68</v>
      </c>
      <c r="D38" s="222"/>
      <c r="E38" s="222"/>
      <c r="F38" s="222"/>
      <c r="G38" s="222"/>
      <c r="H38" s="222"/>
      <c r="I38" s="222"/>
      <c r="J38" s="222"/>
      <c r="K38" s="222"/>
      <c r="L38" s="222"/>
      <c r="M38" s="222"/>
      <c r="N38" s="222"/>
      <c r="O38" s="222"/>
      <c r="P38" s="91">
        <v>32</v>
      </c>
      <c r="Q38" s="92" t="s">
        <v>62</v>
      </c>
      <c r="R38" s="87"/>
      <c r="S38" s="87"/>
      <c r="T38" s="87"/>
      <c r="U38" s="87"/>
      <c r="V38" s="87"/>
      <c r="W38" s="87"/>
      <c r="X38" s="87"/>
      <c r="Y38" s="87"/>
      <c r="Z38" s="87"/>
      <c r="AA38" s="87"/>
      <c r="AB38" s="87"/>
    </row>
    <row r="39" spans="1:28" ht="13.75" customHeight="1">
      <c r="A39" s="87"/>
      <c r="B39" s="30"/>
      <c r="C39" s="221"/>
      <c r="D39" s="222"/>
      <c r="E39" s="222"/>
      <c r="F39" s="222"/>
      <c r="G39" s="222"/>
      <c r="H39" s="222"/>
      <c r="I39" s="222"/>
      <c r="J39" s="222"/>
      <c r="K39" s="222"/>
      <c r="L39" s="222"/>
      <c r="M39" s="222"/>
      <c r="N39" s="222"/>
      <c r="O39" s="222"/>
      <c r="P39" s="91">
        <v>33</v>
      </c>
      <c r="Q39" s="92" t="s">
        <v>62</v>
      </c>
      <c r="R39" s="87"/>
      <c r="S39" s="87"/>
      <c r="T39" s="87"/>
      <c r="U39" s="87"/>
      <c r="V39" s="87"/>
      <c r="W39" s="87"/>
      <c r="X39" s="87"/>
      <c r="Y39" s="87"/>
      <c r="Z39" s="87"/>
      <c r="AA39" s="87"/>
      <c r="AB39" s="87"/>
    </row>
    <row r="40" spans="1:28" ht="15" customHeight="1">
      <c r="A40" s="87"/>
      <c r="B40" s="98"/>
      <c r="C40" s="99"/>
      <c r="D40" s="87"/>
      <c r="E40" s="87"/>
      <c r="F40" s="87"/>
      <c r="G40" s="87"/>
      <c r="H40" s="87"/>
      <c r="I40" s="87"/>
      <c r="J40" s="87"/>
      <c r="K40" s="87"/>
      <c r="L40" s="87"/>
      <c r="M40" s="87"/>
      <c r="N40" s="87"/>
      <c r="O40" s="87"/>
      <c r="P40" s="100">
        <v>34</v>
      </c>
      <c r="Q40" s="101" t="s">
        <v>62</v>
      </c>
      <c r="R40" s="87"/>
      <c r="S40" s="87"/>
      <c r="T40" s="87"/>
      <c r="U40" s="87"/>
      <c r="V40" s="87"/>
      <c r="W40" s="87"/>
      <c r="X40" s="87"/>
      <c r="Y40" s="87"/>
      <c r="Z40" s="87"/>
      <c r="AA40" s="87"/>
      <c r="AB40" s="87"/>
    </row>
    <row r="41" spans="1:28" ht="39.75" customHeight="1">
      <c r="A41" s="87"/>
      <c r="B41" s="88" t="s">
        <v>75</v>
      </c>
      <c r="C41" s="88" t="s">
        <v>64</v>
      </c>
      <c r="D41" s="89"/>
      <c r="E41" s="90"/>
      <c r="F41" s="89"/>
      <c r="G41" s="90"/>
      <c r="H41" s="89"/>
      <c r="I41" s="90"/>
      <c r="J41" s="89"/>
      <c r="K41" s="90"/>
      <c r="L41" s="89"/>
      <c r="M41" s="90"/>
      <c r="N41" s="89"/>
      <c r="O41" s="90"/>
      <c r="P41" s="102">
        <v>35</v>
      </c>
      <c r="Q41" s="101" t="s">
        <v>62</v>
      </c>
      <c r="R41" s="87"/>
      <c r="S41" s="87"/>
      <c r="T41" s="87"/>
      <c r="U41" s="87"/>
      <c r="V41" s="87"/>
      <c r="W41" s="87"/>
      <c r="X41" s="87"/>
      <c r="Y41" s="87"/>
      <c r="Z41" s="87"/>
      <c r="AA41" s="87"/>
      <c r="AB41" s="87"/>
    </row>
    <row r="42" spans="1:28" ht="48" customHeight="1">
      <c r="A42" s="87"/>
      <c r="B42" s="219" t="s">
        <v>76</v>
      </c>
      <c r="C42" s="93" t="str">
        <f>' Description of Review Elements'!C36</f>
        <v>Practical Benefits to the Field</v>
      </c>
      <c r="D42" s="94" t="s">
        <v>66</v>
      </c>
      <c r="E42" s="220" t="s">
        <v>208</v>
      </c>
      <c r="F42" s="220"/>
      <c r="G42" s="220"/>
      <c r="H42" s="220"/>
      <c r="I42" s="220"/>
      <c r="J42" s="220"/>
      <c r="K42" s="220"/>
      <c r="L42" s="220"/>
      <c r="M42" s="220"/>
      <c r="N42" s="220"/>
      <c r="O42" s="220"/>
      <c r="P42" s="102">
        <v>36</v>
      </c>
      <c r="Q42" s="101" t="s">
        <v>62</v>
      </c>
      <c r="R42" s="87"/>
      <c r="S42" s="87"/>
      <c r="T42" s="87"/>
      <c r="U42" s="87"/>
      <c r="V42" s="87"/>
      <c r="W42" s="87"/>
      <c r="X42" s="87"/>
      <c r="Y42" s="87"/>
      <c r="Z42" s="87"/>
      <c r="AA42" s="87"/>
      <c r="AB42" s="87"/>
    </row>
    <row r="43" spans="1:28" ht="48" customHeight="1">
      <c r="A43" s="87"/>
      <c r="B43" s="219"/>
      <c r="C43" s="93" t="str">
        <f>' Description of Review Elements'!C37</f>
        <v>Adding Value to the Knowledge Commons and Dissemination Efforts</v>
      </c>
      <c r="D43" s="94" t="s">
        <v>66</v>
      </c>
      <c r="E43" s="220" t="s">
        <v>209</v>
      </c>
      <c r="F43" s="220"/>
      <c r="G43" s="220"/>
      <c r="H43" s="220"/>
      <c r="I43" s="220"/>
      <c r="J43" s="220"/>
      <c r="K43" s="220"/>
      <c r="L43" s="220"/>
      <c r="M43" s="220"/>
      <c r="N43" s="220"/>
      <c r="O43" s="220"/>
      <c r="P43" s="91">
        <v>37</v>
      </c>
      <c r="Q43" s="92" t="s">
        <v>62</v>
      </c>
      <c r="R43" s="87"/>
      <c r="S43" s="87"/>
      <c r="T43" s="87"/>
      <c r="U43" s="87"/>
      <c r="V43" s="87"/>
      <c r="W43" s="87"/>
      <c r="X43" s="87"/>
      <c r="Y43" s="87"/>
      <c r="Z43" s="87"/>
      <c r="AA43" s="87"/>
      <c r="AB43" s="87"/>
    </row>
    <row r="44" spans="1:28" ht="48" customHeight="1">
      <c r="A44" s="87"/>
      <c r="B44" s="219"/>
      <c r="C44" s="93" t="str">
        <f>' Description of Review Elements'!C38</f>
        <v>Competence and Attention for Personal Development</v>
      </c>
      <c r="D44" s="94" t="s">
        <v>66</v>
      </c>
      <c r="E44" s="220" t="s">
        <v>210</v>
      </c>
      <c r="F44" s="220"/>
      <c r="G44" s="220"/>
      <c r="H44" s="220"/>
      <c r="I44" s="220"/>
      <c r="J44" s="220"/>
      <c r="K44" s="220"/>
      <c r="L44" s="220"/>
      <c r="M44" s="220"/>
      <c r="N44" s="220"/>
      <c r="O44" s="220"/>
      <c r="P44" s="91">
        <v>38</v>
      </c>
      <c r="Q44" s="92" t="s">
        <v>62</v>
      </c>
      <c r="R44" s="87"/>
      <c r="S44" s="87"/>
      <c r="T44" s="87"/>
      <c r="U44" s="87"/>
      <c r="V44" s="87"/>
      <c r="W44" s="87"/>
      <c r="X44" s="87"/>
      <c r="Y44" s="87"/>
      <c r="Z44" s="87"/>
      <c r="AA44" s="87"/>
      <c r="AB44" s="87"/>
    </row>
    <row r="45" spans="1:28" ht="48" customHeight="1">
      <c r="A45" s="87"/>
      <c r="B45" s="219"/>
      <c r="C45" s="93" t="str">
        <f>' Description of Review Elements'!C39</f>
        <v>Competence and Attention to Professional Development</v>
      </c>
      <c r="D45" s="94" t="s">
        <v>66</v>
      </c>
      <c r="E45" s="220" t="s">
        <v>211</v>
      </c>
      <c r="F45" s="220"/>
      <c r="G45" s="220"/>
      <c r="H45" s="220"/>
      <c r="I45" s="220"/>
      <c r="J45" s="220"/>
      <c r="K45" s="220"/>
      <c r="L45" s="220"/>
      <c r="M45" s="220"/>
      <c r="N45" s="220"/>
      <c r="O45" s="220"/>
      <c r="P45" s="91">
        <v>39</v>
      </c>
      <c r="Q45" s="92" t="s">
        <v>62</v>
      </c>
      <c r="R45" s="87"/>
      <c r="S45" s="87"/>
      <c r="T45" s="87"/>
      <c r="U45" s="87"/>
      <c r="V45" s="87"/>
      <c r="W45" s="87"/>
      <c r="X45" s="87"/>
      <c r="Y45" s="87"/>
      <c r="Z45" s="87"/>
      <c r="AA45" s="87"/>
      <c r="AB45" s="87"/>
    </row>
    <row r="46" spans="1:28" ht="15.75" customHeight="1">
      <c r="A46" s="87"/>
      <c r="B46" s="30"/>
      <c r="C46" s="221" t="s">
        <v>68</v>
      </c>
      <c r="D46" s="222"/>
      <c r="E46" s="222"/>
      <c r="F46" s="222"/>
      <c r="G46" s="222"/>
      <c r="H46" s="222"/>
      <c r="I46" s="222"/>
      <c r="J46" s="222"/>
      <c r="K46" s="222"/>
      <c r="L46" s="222"/>
      <c r="M46" s="222"/>
      <c r="N46" s="222"/>
      <c r="O46" s="222"/>
      <c r="P46" s="100">
        <v>39.5</v>
      </c>
      <c r="Q46" s="92" t="s">
        <v>77</v>
      </c>
      <c r="R46" s="87"/>
      <c r="S46" s="87"/>
      <c r="T46" s="87"/>
      <c r="U46" s="87"/>
      <c r="V46" s="87"/>
      <c r="W46" s="87"/>
      <c r="X46" s="87"/>
      <c r="Y46" s="87"/>
      <c r="Z46" s="87"/>
      <c r="AA46" s="87"/>
      <c r="AB46" s="87"/>
    </row>
    <row r="47" spans="1:28" ht="13.75" customHeight="1">
      <c r="A47" s="87"/>
      <c r="B47" s="103"/>
      <c r="C47" s="221"/>
      <c r="D47" s="222"/>
      <c r="E47" s="222"/>
      <c r="F47" s="222"/>
      <c r="G47" s="222"/>
      <c r="H47" s="222"/>
      <c r="I47" s="222"/>
      <c r="J47" s="222"/>
      <c r="K47" s="222"/>
      <c r="L47" s="222"/>
      <c r="M47" s="222"/>
      <c r="N47" s="222"/>
      <c r="O47" s="222"/>
      <c r="P47" s="91">
        <v>40</v>
      </c>
      <c r="Q47" s="92" t="s">
        <v>77</v>
      </c>
      <c r="R47" s="87"/>
      <c r="S47" s="87"/>
      <c r="T47" s="87"/>
      <c r="U47" s="87"/>
      <c r="V47" s="87"/>
      <c r="W47" s="87"/>
      <c r="X47" s="87"/>
      <c r="Y47" s="87"/>
      <c r="Z47" s="87"/>
      <c r="AA47" s="87"/>
      <c r="AB47" s="87"/>
    </row>
    <row r="48" spans="1:28" ht="15" customHeight="1">
      <c r="A48" s="104"/>
      <c r="B48" s="105"/>
      <c r="C48" s="224"/>
      <c r="D48" s="224"/>
      <c r="E48" s="224"/>
      <c r="F48" s="224"/>
      <c r="G48" s="224"/>
      <c r="H48" s="224"/>
      <c r="I48" s="224"/>
      <c r="J48" s="224"/>
      <c r="K48" s="224"/>
      <c r="L48" s="224"/>
      <c r="M48" s="224"/>
      <c r="N48" s="224"/>
      <c r="O48" s="224"/>
      <c r="P48" s="106">
        <v>41</v>
      </c>
      <c r="Q48" s="92" t="s">
        <v>77</v>
      </c>
      <c r="R48" s="107"/>
      <c r="S48" s="87"/>
      <c r="T48" s="87"/>
      <c r="U48" s="87"/>
      <c r="V48" s="87"/>
      <c r="W48" s="87"/>
      <c r="X48" s="87"/>
      <c r="Y48" s="87"/>
      <c r="Z48" s="87"/>
      <c r="AA48" s="87"/>
      <c r="AB48" s="87"/>
    </row>
    <row r="49" spans="1:28" ht="17" customHeight="1">
      <c r="A49" s="87"/>
      <c r="B49" s="108"/>
      <c r="C49" s="109" t="s">
        <v>78</v>
      </c>
      <c r="D49" s="110"/>
      <c r="E49" s="110"/>
      <c r="F49" s="110"/>
      <c r="G49" s="110"/>
      <c r="H49" s="110"/>
      <c r="I49" s="110"/>
      <c r="J49" s="110"/>
      <c r="K49" s="110"/>
      <c r="L49" s="110"/>
      <c r="M49" s="110"/>
      <c r="N49" s="110"/>
      <c r="O49" s="110"/>
      <c r="P49" s="91">
        <v>42</v>
      </c>
      <c r="Q49" s="92" t="s">
        <v>77</v>
      </c>
      <c r="R49" s="87"/>
      <c r="S49" s="87"/>
      <c r="T49" s="87"/>
      <c r="U49" s="87"/>
      <c r="V49" s="87"/>
      <c r="W49" s="87"/>
      <c r="X49" s="87"/>
      <c r="Y49" s="87"/>
      <c r="Z49" s="87"/>
      <c r="AA49" s="87"/>
      <c r="AB49" s="87"/>
    </row>
    <row r="50" spans="1:28" ht="15" customHeight="1">
      <c r="A50" s="87"/>
      <c r="B50" s="111"/>
      <c r="C50" s="225" t="s">
        <v>61</v>
      </c>
      <c r="D50" s="225"/>
      <c r="E50" s="225"/>
      <c r="F50" s="225"/>
      <c r="G50" s="225"/>
      <c r="H50" s="225"/>
      <c r="I50" s="225"/>
      <c r="J50" s="225"/>
      <c r="K50" s="225"/>
      <c r="L50" s="225"/>
      <c r="M50" s="225"/>
      <c r="N50" s="225"/>
      <c r="O50" s="225"/>
      <c r="P50" s="112">
        <v>43</v>
      </c>
      <c r="Q50" s="101" t="s">
        <v>77</v>
      </c>
      <c r="R50" s="107"/>
      <c r="S50" s="87"/>
      <c r="T50" s="87"/>
      <c r="U50" s="87"/>
      <c r="V50" s="87"/>
      <c r="W50" s="87"/>
      <c r="X50" s="87"/>
      <c r="Y50" s="87"/>
      <c r="Z50" s="87"/>
      <c r="AA50" s="87"/>
      <c r="AB50" s="87"/>
    </row>
    <row r="51" spans="1:28" ht="164" customHeight="1">
      <c r="A51" s="87"/>
      <c r="B51" s="226" t="s">
        <v>79</v>
      </c>
      <c r="C51" s="220" t="s">
        <v>212</v>
      </c>
      <c r="D51" s="220"/>
      <c r="E51" s="220"/>
      <c r="F51" s="220"/>
      <c r="G51" s="220"/>
      <c r="H51" s="220"/>
      <c r="I51" s="220"/>
      <c r="J51" s="220"/>
      <c r="K51" s="220"/>
      <c r="L51" s="220"/>
      <c r="M51" s="220"/>
      <c r="N51" s="220"/>
      <c r="O51" s="220"/>
      <c r="P51" s="91">
        <v>44</v>
      </c>
      <c r="Q51" s="92" t="s">
        <v>77</v>
      </c>
      <c r="R51" s="87"/>
      <c r="S51" s="87"/>
      <c r="T51" s="87"/>
      <c r="U51" s="87"/>
      <c r="V51" s="87"/>
      <c r="W51" s="87"/>
      <c r="X51" s="87"/>
      <c r="Y51" s="87"/>
      <c r="Z51" s="87"/>
      <c r="AA51" s="87"/>
      <c r="AB51" s="87"/>
    </row>
    <row r="52" spans="1:28" ht="13.75" customHeight="1">
      <c r="A52" s="87"/>
      <c r="B52" s="226"/>
      <c r="C52" s="220"/>
      <c r="D52" s="220"/>
      <c r="E52" s="220"/>
      <c r="F52" s="220"/>
      <c r="G52" s="220"/>
      <c r="H52" s="220"/>
      <c r="I52" s="220"/>
      <c r="J52" s="220"/>
      <c r="K52" s="220"/>
      <c r="L52" s="220"/>
      <c r="M52" s="220"/>
      <c r="N52" s="220"/>
      <c r="O52" s="220"/>
      <c r="P52" s="100">
        <v>45</v>
      </c>
      <c r="Q52" s="101" t="s">
        <v>77</v>
      </c>
      <c r="R52" s="87"/>
      <c r="S52" s="87"/>
      <c r="T52" s="87"/>
      <c r="U52" s="87"/>
      <c r="V52" s="87"/>
      <c r="W52" s="87"/>
      <c r="X52" s="87"/>
      <c r="Y52" s="87"/>
      <c r="Z52" s="87"/>
      <c r="AA52" s="87"/>
      <c r="AB52" s="87"/>
    </row>
    <row r="53" spans="1:28" ht="13.75" customHeight="1">
      <c r="A53" s="87"/>
      <c r="B53" s="226"/>
      <c r="C53" s="220"/>
      <c r="D53" s="220"/>
      <c r="E53" s="220"/>
      <c r="F53" s="220"/>
      <c r="G53" s="220"/>
      <c r="H53" s="220"/>
      <c r="I53" s="220"/>
      <c r="J53" s="220"/>
      <c r="K53" s="220"/>
      <c r="L53" s="220"/>
      <c r="M53" s="220"/>
      <c r="N53" s="220"/>
      <c r="O53" s="220"/>
      <c r="P53" s="91">
        <v>55</v>
      </c>
      <c r="Q53" s="92" t="s">
        <v>69</v>
      </c>
      <c r="R53" s="87"/>
      <c r="S53" s="87"/>
      <c r="T53" s="87"/>
      <c r="U53" s="87"/>
      <c r="V53" s="87"/>
      <c r="W53" s="87"/>
      <c r="X53" s="87"/>
      <c r="Y53" s="87"/>
      <c r="Z53" s="87"/>
      <c r="AA53" s="87"/>
      <c r="AB53" s="87"/>
    </row>
    <row r="54" spans="1:28" ht="13.75" customHeight="1">
      <c r="A54" s="87"/>
      <c r="B54" s="87"/>
      <c r="C54" s="87"/>
      <c r="D54" s="87"/>
      <c r="E54" s="87"/>
      <c r="F54" s="87"/>
      <c r="G54" s="87"/>
      <c r="H54" s="87"/>
      <c r="I54" s="87"/>
      <c r="J54" s="87"/>
      <c r="K54" s="87"/>
      <c r="L54" s="87"/>
      <c r="M54" s="87"/>
      <c r="N54" s="87"/>
      <c r="O54" s="87"/>
      <c r="P54" s="91">
        <v>56</v>
      </c>
      <c r="Q54" s="92" t="s">
        <v>69</v>
      </c>
      <c r="R54" s="87"/>
      <c r="S54" s="87"/>
      <c r="T54" s="87"/>
      <c r="U54" s="87"/>
      <c r="V54" s="87"/>
      <c r="W54" s="87"/>
      <c r="X54" s="87"/>
      <c r="Y54" s="87"/>
      <c r="Z54" s="87"/>
      <c r="AA54" s="87"/>
      <c r="AB54" s="87"/>
    </row>
    <row r="55" spans="1:28" ht="13.75" customHeight="1">
      <c r="A55" s="87"/>
      <c r="B55" s="87"/>
      <c r="C55" s="87"/>
      <c r="D55" s="87"/>
      <c r="E55" s="87"/>
      <c r="F55" s="87"/>
      <c r="G55" s="87"/>
      <c r="H55" s="87"/>
      <c r="I55" s="87"/>
      <c r="J55" s="87"/>
      <c r="K55" s="87"/>
      <c r="L55" s="87"/>
      <c r="M55" s="87"/>
      <c r="N55" s="87"/>
      <c r="O55" s="87"/>
      <c r="P55" s="91">
        <v>57</v>
      </c>
      <c r="Q55" s="92" t="s">
        <v>69</v>
      </c>
      <c r="R55" s="87"/>
      <c r="S55" s="87"/>
      <c r="T55" s="87"/>
      <c r="U55" s="87"/>
      <c r="V55" s="87"/>
      <c r="W55" s="87"/>
      <c r="X55" s="87"/>
      <c r="Y55" s="87"/>
      <c r="Z55" s="87"/>
      <c r="AA55" s="87"/>
      <c r="AB55" s="87"/>
    </row>
    <row r="56" spans="1:28" ht="13.75" customHeight="1">
      <c r="A56" s="87"/>
      <c r="B56" s="87"/>
      <c r="C56" s="87"/>
      <c r="D56" s="87"/>
      <c r="E56" s="87"/>
      <c r="F56" s="87"/>
      <c r="G56" s="87"/>
      <c r="H56" s="87"/>
      <c r="I56" s="87"/>
      <c r="J56" s="87"/>
      <c r="K56" s="87"/>
      <c r="L56" s="87"/>
      <c r="M56" s="87"/>
      <c r="N56" s="87"/>
      <c r="O56" s="87"/>
      <c r="P56" s="91">
        <v>58</v>
      </c>
      <c r="Q56" s="92" t="s">
        <v>69</v>
      </c>
      <c r="R56" s="87"/>
      <c r="S56" s="87"/>
      <c r="T56" s="87"/>
      <c r="U56" s="87"/>
      <c r="V56" s="87"/>
      <c r="W56" s="87"/>
      <c r="X56" s="87"/>
      <c r="Y56" s="87"/>
      <c r="Z56" s="87"/>
      <c r="AA56" s="87"/>
      <c r="AB56" s="87"/>
    </row>
    <row r="57" spans="1:28" ht="13.75" customHeight="1">
      <c r="A57" s="87"/>
      <c r="B57" s="87"/>
      <c r="C57" s="87"/>
      <c r="D57" s="87"/>
      <c r="E57" s="87"/>
      <c r="F57" s="87"/>
      <c r="G57" s="87"/>
      <c r="H57" s="87"/>
      <c r="I57" s="87"/>
      <c r="J57" s="87"/>
      <c r="K57" s="87"/>
      <c r="L57" s="87"/>
      <c r="M57" s="87"/>
      <c r="N57" s="87"/>
      <c r="O57" s="87"/>
      <c r="P57" s="91">
        <v>59</v>
      </c>
      <c r="Q57" s="101" t="s">
        <v>69</v>
      </c>
      <c r="R57" s="87"/>
      <c r="S57" s="87"/>
      <c r="T57" s="87"/>
      <c r="U57" s="87"/>
      <c r="V57" s="87"/>
      <c r="W57" s="87"/>
      <c r="X57" s="87"/>
      <c r="Y57" s="87"/>
      <c r="Z57" s="87"/>
      <c r="AA57" s="87"/>
      <c r="AB57" s="87"/>
    </row>
    <row r="58" spans="1:28" ht="13.75" customHeight="1">
      <c r="A58" s="87"/>
      <c r="B58" s="87"/>
      <c r="C58" s="87"/>
      <c r="D58" s="87"/>
      <c r="E58" s="87"/>
      <c r="F58" s="87"/>
      <c r="G58" s="87"/>
      <c r="H58" s="87"/>
      <c r="I58" s="87"/>
      <c r="J58" s="87"/>
      <c r="K58" s="87"/>
      <c r="L58" s="87"/>
      <c r="M58" s="87"/>
      <c r="N58" s="87"/>
      <c r="O58" s="87"/>
      <c r="P58" s="29">
        <v>59.5</v>
      </c>
      <c r="Q58" s="92" t="s">
        <v>80</v>
      </c>
      <c r="R58" s="87"/>
      <c r="S58" s="87"/>
      <c r="T58" s="87"/>
      <c r="U58" s="87"/>
      <c r="V58" s="87"/>
      <c r="W58" s="87"/>
      <c r="X58" s="87"/>
      <c r="Y58" s="87"/>
      <c r="Z58" s="87"/>
      <c r="AA58" s="87"/>
      <c r="AB58" s="87"/>
    </row>
    <row r="59" spans="1:28" ht="13.75" customHeight="1">
      <c r="A59" s="87"/>
      <c r="B59" s="87"/>
      <c r="C59" s="87"/>
      <c r="D59" s="87"/>
      <c r="E59" s="87"/>
      <c r="F59" s="87"/>
      <c r="G59" s="87"/>
      <c r="H59" s="87"/>
      <c r="I59" s="87"/>
      <c r="J59" s="87"/>
      <c r="K59" s="87"/>
      <c r="L59" s="87"/>
      <c r="M59" s="87"/>
      <c r="N59" s="87"/>
      <c r="O59" s="87"/>
      <c r="P59" s="91">
        <v>60</v>
      </c>
      <c r="Q59" s="92" t="s">
        <v>80</v>
      </c>
      <c r="R59" s="87"/>
      <c r="S59" s="87"/>
      <c r="T59" s="87"/>
      <c r="U59" s="87"/>
      <c r="V59" s="87"/>
      <c r="W59" s="87"/>
      <c r="X59" s="87"/>
      <c r="Y59" s="87"/>
      <c r="Z59" s="87"/>
      <c r="AA59" s="87"/>
      <c r="AB59" s="87"/>
    </row>
    <row r="60" spans="1:28" ht="13.75" customHeight="1">
      <c r="A60" s="87"/>
      <c r="B60" s="87"/>
      <c r="C60" s="87"/>
      <c r="D60" s="87"/>
      <c r="E60" s="87"/>
      <c r="F60" s="87"/>
      <c r="G60" s="87"/>
      <c r="H60" s="87"/>
      <c r="I60" s="87"/>
      <c r="J60" s="87"/>
      <c r="K60" s="87"/>
      <c r="L60" s="87"/>
      <c r="M60" s="87"/>
      <c r="N60" s="87"/>
      <c r="O60" s="87"/>
      <c r="P60" s="91">
        <v>61</v>
      </c>
      <c r="Q60" s="92" t="s">
        <v>80</v>
      </c>
      <c r="R60" s="87"/>
      <c r="S60" s="87"/>
      <c r="T60" s="87"/>
      <c r="U60" s="87"/>
      <c r="V60" s="87"/>
      <c r="W60" s="87"/>
      <c r="X60" s="87"/>
      <c r="Y60" s="87"/>
      <c r="Z60" s="87"/>
      <c r="AA60" s="87"/>
      <c r="AB60" s="87"/>
    </row>
    <row r="61" spans="1:28" ht="13.75" customHeight="1">
      <c r="A61" s="87"/>
      <c r="B61" s="87"/>
      <c r="C61" s="87"/>
      <c r="D61" s="87"/>
      <c r="E61" s="87"/>
      <c r="F61" s="87"/>
      <c r="G61" s="87"/>
      <c r="H61" s="87"/>
      <c r="I61" s="87"/>
      <c r="J61" s="87"/>
      <c r="K61" s="87"/>
      <c r="L61" s="87"/>
      <c r="M61" s="87"/>
      <c r="N61" s="87"/>
      <c r="O61" s="87"/>
      <c r="P61" s="91">
        <v>62</v>
      </c>
      <c r="Q61" s="92" t="s">
        <v>80</v>
      </c>
      <c r="R61" s="87"/>
      <c r="S61" s="87"/>
      <c r="T61" s="87"/>
      <c r="U61" s="87"/>
      <c r="V61" s="87"/>
      <c r="W61" s="87"/>
      <c r="X61" s="87"/>
      <c r="Y61" s="87"/>
      <c r="Z61" s="87"/>
      <c r="AA61" s="87"/>
      <c r="AB61" s="87"/>
    </row>
    <row r="62" spans="1:28" ht="13.75" customHeight="1">
      <c r="A62" s="87"/>
      <c r="B62" s="87"/>
      <c r="C62" s="87"/>
      <c r="D62" s="87"/>
      <c r="E62" s="87"/>
      <c r="F62" s="87"/>
      <c r="G62" s="87"/>
      <c r="H62" s="87"/>
      <c r="I62" s="87"/>
      <c r="J62" s="87"/>
      <c r="K62" s="87"/>
      <c r="L62" s="87"/>
      <c r="M62" s="87"/>
      <c r="N62" s="87"/>
      <c r="O62" s="87"/>
      <c r="P62" s="91">
        <v>63</v>
      </c>
      <c r="Q62" s="92" t="s">
        <v>80</v>
      </c>
      <c r="R62" s="87"/>
      <c r="S62" s="87"/>
      <c r="T62" s="87"/>
      <c r="U62" s="87"/>
      <c r="V62" s="87"/>
      <c r="W62" s="87"/>
      <c r="X62" s="87"/>
      <c r="Y62" s="87"/>
      <c r="Z62" s="87"/>
      <c r="AA62" s="87"/>
      <c r="AB62" s="87"/>
    </row>
    <row r="63" spans="1:28" ht="13.75" customHeight="1">
      <c r="A63" s="87"/>
      <c r="B63" s="87"/>
      <c r="C63" s="87"/>
      <c r="D63" s="87"/>
      <c r="E63" s="87"/>
      <c r="F63" s="87"/>
      <c r="G63" s="87"/>
      <c r="H63" s="87"/>
      <c r="I63" s="87"/>
      <c r="J63" s="87"/>
      <c r="K63" s="87"/>
      <c r="L63" s="87"/>
      <c r="M63" s="87"/>
      <c r="N63" s="87"/>
      <c r="O63" s="87"/>
      <c r="P63" s="91">
        <v>64</v>
      </c>
      <c r="Q63" s="92" t="s">
        <v>80</v>
      </c>
      <c r="R63" s="87"/>
      <c r="S63" s="87"/>
      <c r="T63" s="87"/>
      <c r="U63" s="87"/>
      <c r="V63" s="87"/>
      <c r="W63" s="87"/>
      <c r="X63" s="87"/>
      <c r="Y63" s="87"/>
      <c r="Z63" s="87"/>
      <c r="AA63" s="87"/>
      <c r="AB63" s="87"/>
    </row>
    <row r="64" spans="1:28" ht="13.75" customHeight="1">
      <c r="A64" s="87"/>
      <c r="B64" s="87"/>
      <c r="C64" s="87"/>
      <c r="D64" s="87"/>
      <c r="E64" s="87"/>
      <c r="F64" s="87"/>
      <c r="G64" s="87"/>
      <c r="H64" s="87"/>
      <c r="I64" s="87"/>
      <c r="J64" s="87"/>
      <c r="K64" s="87"/>
      <c r="L64" s="87"/>
      <c r="M64" s="87"/>
      <c r="N64" s="87"/>
      <c r="O64" s="87"/>
      <c r="P64" s="91">
        <v>65</v>
      </c>
      <c r="Q64" s="92" t="s">
        <v>80</v>
      </c>
      <c r="R64" s="87"/>
      <c r="S64" s="87"/>
      <c r="T64" s="87"/>
      <c r="U64" s="87"/>
      <c r="V64" s="87"/>
      <c r="W64" s="87"/>
      <c r="X64" s="87"/>
      <c r="Y64" s="87"/>
      <c r="Z64" s="87"/>
      <c r="AA64" s="87"/>
      <c r="AB64" s="87"/>
    </row>
    <row r="65" spans="1:28" ht="13.75" customHeight="1">
      <c r="A65" s="87"/>
      <c r="B65" s="87"/>
      <c r="C65" s="87"/>
      <c r="D65" s="87"/>
      <c r="E65" s="87"/>
      <c r="F65" s="87"/>
      <c r="G65" s="87"/>
      <c r="H65" s="87"/>
      <c r="I65" s="87"/>
      <c r="J65" s="87"/>
      <c r="K65" s="87"/>
      <c r="L65" s="87"/>
      <c r="M65" s="87"/>
      <c r="N65" s="87"/>
      <c r="O65" s="87"/>
      <c r="P65" s="91">
        <v>66</v>
      </c>
      <c r="Q65" s="92" t="s">
        <v>80</v>
      </c>
      <c r="R65" s="87"/>
      <c r="S65" s="87"/>
      <c r="T65" s="87"/>
      <c r="U65" s="87"/>
      <c r="V65" s="87"/>
      <c r="W65" s="87"/>
      <c r="X65" s="87"/>
      <c r="Y65" s="87"/>
      <c r="Z65" s="87"/>
      <c r="AA65" s="87"/>
      <c r="AB65" s="87"/>
    </row>
    <row r="66" spans="1:28" ht="13.75" customHeight="1">
      <c r="A66" s="87"/>
      <c r="B66" s="87"/>
      <c r="C66" s="87"/>
      <c r="D66" s="87"/>
      <c r="E66" s="87"/>
      <c r="F66" s="87"/>
      <c r="G66" s="87"/>
      <c r="H66" s="87"/>
      <c r="I66" s="87"/>
      <c r="J66" s="87"/>
      <c r="K66" s="87"/>
      <c r="L66" s="87"/>
      <c r="M66" s="87"/>
      <c r="N66" s="87"/>
      <c r="O66" s="87"/>
      <c r="P66" s="91">
        <v>67</v>
      </c>
      <c r="Q66" s="92" t="s">
        <v>80</v>
      </c>
      <c r="R66" s="87"/>
      <c r="S66" s="87"/>
      <c r="T66" s="87"/>
      <c r="U66" s="87"/>
      <c r="V66" s="87"/>
      <c r="W66" s="87"/>
      <c r="X66" s="87"/>
      <c r="Y66" s="87"/>
      <c r="Z66" s="87"/>
      <c r="AA66" s="87"/>
      <c r="AB66" s="87"/>
    </row>
    <row r="67" spans="1:28" ht="13.75" customHeight="1">
      <c r="A67" s="87"/>
      <c r="B67" s="87"/>
      <c r="C67" s="87"/>
      <c r="D67" s="87"/>
      <c r="E67" s="87"/>
      <c r="F67" s="87"/>
      <c r="G67" s="87"/>
      <c r="H67" s="87"/>
      <c r="I67" s="87"/>
      <c r="J67" s="87"/>
      <c r="K67" s="87"/>
      <c r="L67" s="87"/>
      <c r="M67" s="87"/>
      <c r="N67" s="87"/>
      <c r="O67" s="87"/>
      <c r="P67" s="91">
        <v>68</v>
      </c>
      <c r="Q67" s="92" t="s">
        <v>80</v>
      </c>
      <c r="R67" s="87"/>
      <c r="S67" s="87"/>
      <c r="T67" s="87"/>
      <c r="U67" s="87"/>
      <c r="V67" s="87"/>
      <c r="W67" s="87"/>
      <c r="X67" s="87"/>
      <c r="Y67" s="87"/>
      <c r="Z67" s="87"/>
      <c r="AA67" s="87"/>
      <c r="AB67" s="87"/>
    </row>
    <row r="68" spans="1:28" ht="13.75" customHeight="1">
      <c r="A68" s="87"/>
      <c r="B68" s="87"/>
      <c r="C68" s="87"/>
      <c r="D68" s="87"/>
      <c r="E68" s="87"/>
      <c r="F68" s="87"/>
      <c r="G68" s="87"/>
      <c r="H68" s="87"/>
      <c r="I68" s="87"/>
      <c r="J68" s="87"/>
      <c r="K68" s="87"/>
      <c r="L68" s="87"/>
      <c r="M68" s="87"/>
      <c r="N68" s="87"/>
      <c r="O68" s="87"/>
      <c r="P68" s="91">
        <v>69</v>
      </c>
      <c r="Q68" s="92" t="s">
        <v>80</v>
      </c>
      <c r="R68" s="87"/>
      <c r="S68" s="87"/>
      <c r="T68" s="87"/>
      <c r="U68" s="87"/>
      <c r="V68" s="87"/>
      <c r="W68" s="87"/>
      <c r="X68" s="87"/>
      <c r="Y68" s="87"/>
      <c r="Z68" s="87"/>
      <c r="AA68" s="87"/>
      <c r="AB68" s="87"/>
    </row>
    <row r="69" spans="1:28" ht="13.75" customHeight="1">
      <c r="A69" s="87"/>
      <c r="B69" s="87"/>
      <c r="C69" s="87"/>
      <c r="D69" s="87"/>
      <c r="E69" s="87"/>
      <c r="F69" s="87"/>
      <c r="G69" s="87"/>
      <c r="H69" s="87"/>
      <c r="I69" s="87"/>
      <c r="J69" s="87"/>
      <c r="K69" s="87"/>
      <c r="L69" s="87"/>
      <c r="M69" s="87"/>
      <c r="N69" s="87"/>
      <c r="O69" s="87"/>
      <c r="P69" s="100">
        <v>69.5</v>
      </c>
      <c r="Q69" s="101" t="s">
        <v>81</v>
      </c>
      <c r="R69" s="87"/>
      <c r="S69" s="87"/>
      <c r="T69" s="87"/>
      <c r="U69" s="87"/>
      <c r="V69" s="87"/>
      <c r="W69" s="87"/>
      <c r="X69" s="87"/>
      <c r="Y69" s="87"/>
      <c r="Z69" s="87"/>
      <c r="AA69" s="87"/>
      <c r="AB69" s="87"/>
    </row>
    <row r="70" spans="1:28" ht="13.75" customHeight="1">
      <c r="A70" s="87"/>
      <c r="B70" s="87"/>
      <c r="C70" s="87"/>
      <c r="D70" s="87"/>
      <c r="E70" s="87"/>
      <c r="F70" s="87"/>
      <c r="G70" s="87"/>
      <c r="H70" s="87"/>
      <c r="I70" s="87"/>
      <c r="J70" s="87"/>
      <c r="K70" s="87"/>
      <c r="L70" s="87"/>
      <c r="M70" s="87"/>
      <c r="N70" s="87"/>
      <c r="O70" s="87"/>
      <c r="P70" s="91">
        <v>70</v>
      </c>
      <c r="Q70" s="92" t="s">
        <v>81</v>
      </c>
      <c r="R70" s="87"/>
      <c r="S70" s="87"/>
      <c r="T70" s="87"/>
      <c r="U70" s="87"/>
      <c r="V70" s="87"/>
      <c r="W70" s="87"/>
      <c r="X70" s="87"/>
      <c r="Y70" s="87"/>
      <c r="Z70" s="87"/>
      <c r="AA70" s="87"/>
      <c r="AB70" s="87"/>
    </row>
    <row r="71" spans="1:28" ht="13.75" customHeight="1">
      <c r="A71" s="87"/>
      <c r="B71" s="87"/>
      <c r="C71" s="87"/>
      <c r="D71" s="87"/>
      <c r="E71" s="87"/>
      <c r="F71" s="87"/>
      <c r="G71" s="87"/>
      <c r="H71" s="87"/>
      <c r="I71" s="87"/>
      <c r="J71" s="87"/>
      <c r="K71" s="87"/>
      <c r="L71" s="87"/>
      <c r="M71" s="87"/>
      <c r="N71" s="87"/>
      <c r="O71" s="87"/>
      <c r="P71" s="91">
        <v>71</v>
      </c>
      <c r="Q71" s="92" t="s">
        <v>81</v>
      </c>
      <c r="R71" s="87"/>
      <c r="S71" s="87"/>
      <c r="T71" s="87"/>
      <c r="U71" s="87"/>
      <c r="V71" s="87"/>
      <c r="W71" s="87"/>
      <c r="X71" s="87"/>
      <c r="Y71" s="87"/>
      <c r="Z71" s="87"/>
      <c r="AA71" s="87"/>
      <c r="AB71" s="87"/>
    </row>
    <row r="72" spans="1:28" ht="13.75" customHeight="1">
      <c r="A72" s="87"/>
      <c r="B72" s="87"/>
      <c r="C72" s="87"/>
      <c r="D72" s="87"/>
      <c r="E72" s="87"/>
      <c r="F72" s="87"/>
      <c r="G72" s="87"/>
      <c r="H72" s="87"/>
      <c r="I72" s="87"/>
      <c r="J72" s="87"/>
      <c r="K72" s="87"/>
      <c r="L72" s="87"/>
      <c r="M72" s="87"/>
      <c r="N72" s="87"/>
      <c r="O72" s="87"/>
      <c r="P72" s="91">
        <v>72</v>
      </c>
      <c r="Q72" s="92" t="s">
        <v>81</v>
      </c>
      <c r="R72" s="87"/>
      <c r="S72" s="87"/>
      <c r="T72" s="87"/>
      <c r="U72" s="87"/>
      <c r="V72" s="87"/>
      <c r="W72" s="87"/>
      <c r="X72" s="87"/>
      <c r="Y72" s="87"/>
      <c r="Z72" s="87"/>
      <c r="AA72" s="87"/>
      <c r="AB72" s="87"/>
    </row>
    <row r="73" spans="1:28" ht="13.75" customHeight="1">
      <c r="A73" s="87"/>
      <c r="B73" s="87"/>
      <c r="C73" s="87"/>
      <c r="D73" s="87"/>
      <c r="E73" s="87"/>
      <c r="F73" s="87"/>
      <c r="G73" s="87"/>
      <c r="H73" s="87"/>
      <c r="I73" s="87"/>
      <c r="J73" s="87"/>
      <c r="K73" s="87"/>
      <c r="L73" s="87"/>
      <c r="M73" s="87"/>
      <c r="N73" s="87"/>
      <c r="O73" s="87"/>
      <c r="P73" s="91">
        <v>73</v>
      </c>
      <c r="Q73" s="92" t="s">
        <v>81</v>
      </c>
      <c r="R73" s="87"/>
      <c r="S73" s="87"/>
      <c r="T73" s="87"/>
      <c r="U73" s="87"/>
      <c r="V73" s="87"/>
      <c r="W73" s="87"/>
      <c r="X73" s="87"/>
      <c r="Y73" s="87"/>
      <c r="Z73" s="87"/>
      <c r="AA73" s="87"/>
      <c r="AB73" s="87"/>
    </row>
    <row r="74" spans="1:28" ht="13.75" customHeight="1">
      <c r="A74" s="87"/>
      <c r="B74" s="87"/>
      <c r="C74" s="87"/>
      <c r="D74" s="87"/>
      <c r="E74" s="87"/>
      <c r="F74" s="87"/>
      <c r="G74" s="87"/>
      <c r="H74" s="87"/>
      <c r="I74" s="87"/>
      <c r="J74" s="87"/>
      <c r="K74" s="87"/>
      <c r="L74" s="87"/>
      <c r="M74" s="87"/>
      <c r="N74" s="87"/>
      <c r="O74" s="87"/>
      <c r="P74" s="91">
        <v>74</v>
      </c>
      <c r="Q74" s="92" t="s">
        <v>81</v>
      </c>
      <c r="R74" s="87"/>
      <c r="S74" s="87"/>
      <c r="T74" s="87"/>
      <c r="U74" s="87"/>
      <c r="V74" s="87"/>
      <c r="W74" s="87"/>
      <c r="X74" s="87"/>
      <c r="Y74" s="87"/>
      <c r="Z74" s="87"/>
      <c r="AA74" s="87"/>
      <c r="AB74" s="87"/>
    </row>
    <row r="75" spans="1:28" ht="13.75" customHeight="1">
      <c r="A75" s="87"/>
      <c r="B75" s="87"/>
      <c r="C75" s="87"/>
      <c r="D75" s="87"/>
      <c r="E75" s="87"/>
      <c r="F75" s="87"/>
      <c r="G75" s="87"/>
      <c r="H75" s="87"/>
      <c r="I75" s="87"/>
      <c r="J75" s="87"/>
      <c r="K75" s="87"/>
      <c r="L75" s="87"/>
      <c r="M75" s="87"/>
      <c r="N75" s="87"/>
      <c r="O75" s="87"/>
      <c r="P75" s="91">
        <v>75</v>
      </c>
      <c r="Q75" s="92" t="s">
        <v>81</v>
      </c>
      <c r="R75" s="87"/>
      <c r="S75" s="87"/>
      <c r="T75" s="87"/>
      <c r="U75" s="87"/>
      <c r="V75" s="87"/>
      <c r="W75" s="87"/>
      <c r="X75" s="87"/>
      <c r="Y75" s="87"/>
      <c r="Z75" s="87"/>
      <c r="AA75" s="87"/>
      <c r="AB75" s="87"/>
    </row>
    <row r="76" spans="1:28" ht="13.75" customHeight="1">
      <c r="A76" s="87"/>
      <c r="B76" s="87"/>
      <c r="C76" s="87"/>
      <c r="D76" s="87"/>
      <c r="E76" s="87"/>
      <c r="F76" s="87"/>
      <c r="G76" s="87"/>
      <c r="H76" s="87"/>
      <c r="I76" s="87"/>
      <c r="J76" s="87"/>
      <c r="K76" s="87"/>
      <c r="L76" s="87"/>
      <c r="M76" s="87"/>
      <c r="N76" s="87"/>
      <c r="O76" s="87"/>
      <c r="P76" s="91">
        <v>76</v>
      </c>
      <c r="Q76" s="92" t="s">
        <v>81</v>
      </c>
      <c r="R76" s="87"/>
      <c r="S76" s="87"/>
      <c r="T76" s="87"/>
      <c r="U76" s="87"/>
      <c r="V76" s="87"/>
      <c r="W76" s="87"/>
      <c r="X76" s="87"/>
      <c r="Y76" s="87"/>
      <c r="Z76" s="87"/>
      <c r="AA76" s="87"/>
      <c r="AB76" s="87"/>
    </row>
    <row r="77" spans="1:28" ht="13.75" customHeight="1">
      <c r="A77" s="87"/>
      <c r="B77" s="87"/>
      <c r="C77" s="87"/>
      <c r="D77" s="87"/>
      <c r="E77" s="87"/>
      <c r="F77" s="87"/>
      <c r="G77" s="87"/>
      <c r="H77" s="87"/>
      <c r="I77" s="87"/>
      <c r="J77" s="87"/>
      <c r="K77" s="87"/>
      <c r="L77" s="87"/>
      <c r="M77" s="87"/>
      <c r="N77" s="87"/>
      <c r="O77" s="87"/>
      <c r="P77" s="91">
        <v>77</v>
      </c>
      <c r="Q77" s="92" t="s">
        <v>81</v>
      </c>
      <c r="R77" s="87"/>
      <c r="S77" s="87"/>
      <c r="T77" s="87"/>
      <c r="U77" s="87"/>
      <c r="V77" s="87"/>
      <c r="W77" s="87"/>
      <c r="X77" s="87"/>
      <c r="Y77" s="87"/>
      <c r="Z77" s="87"/>
      <c r="AA77" s="87"/>
      <c r="AB77" s="87"/>
    </row>
    <row r="78" spans="1:28" ht="13.75" customHeight="1">
      <c r="A78" s="87"/>
      <c r="B78" s="87"/>
      <c r="C78" s="87"/>
      <c r="D78" s="87"/>
      <c r="E78" s="87"/>
      <c r="F78" s="87"/>
      <c r="G78" s="87"/>
      <c r="H78" s="87"/>
      <c r="I78" s="87"/>
      <c r="J78" s="87"/>
      <c r="K78" s="87"/>
      <c r="L78" s="87"/>
      <c r="M78" s="87"/>
      <c r="N78" s="87"/>
      <c r="O78" s="87"/>
      <c r="P78" s="91">
        <v>78</v>
      </c>
      <c r="Q78" s="92" t="s">
        <v>81</v>
      </c>
      <c r="R78" s="87"/>
      <c r="S78" s="87"/>
      <c r="T78" s="87"/>
      <c r="U78" s="87"/>
      <c r="V78" s="87"/>
      <c r="W78" s="87"/>
      <c r="X78" s="87"/>
      <c r="Y78" s="87"/>
      <c r="Z78" s="87"/>
      <c r="AA78" s="87"/>
      <c r="AB78" s="87"/>
    </row>
    <row r="79" spans="1:28" ht="13.75" customHeight="1">
      <c r="A79" s="87"/>
      <c r="B79" s="87"/>
      <c r="C79" s="87"/>
      <c r="D79" s="87"/>
      <c r="E79" s="87"/>
      <c r="F79" s="87"/>
      <c r="G79" s="87"/>
      <c r="H79" s="87"/>
      <c r="I79" s="87"/>
      <c r="J79" s="87"/>
      <c r="K79" s="87"/>
      <c r="L79" s="87"/>
      <c r="M79" s="87"/>
      <c r="N79" s="87"/>
      <c r="O79" s="87"/>
      <c r="P79" s="91">
        <v>79</v>
      </c>
      <c r="Q79" s="92" t="s">
        <v>81</v>
      </c>
      <c r="R79" s="87"/>
      <c r="S79" s="87"/>
      <c r="T79" s="87"/>
      <c r="U79" s="87"/>
      <c r="V79" s="87"/>
      <c r="W79" s="87"/>
      <c r="X79" s="87"/>
      <c r="Y79" s="87"/>
      <c r="Z79" s="87"/>
      <c r="AA79" s="87"/>
      <c r="AB79" s="87"/>
    </row>
    <row r="80" spans="1:28" ht="13.75" customHeight="1">
      <c r="A80" s="87"/>
      <c r="B80" s="87"/>
      <c r="C80" s="87"/>
      <c r="D80" s="87"/>
      <c r="E80" s="87"/>
      <c r="F80" s="87"/>
      <c r="G80" s="87"/>
      <c r="H80" s="87"/>
      <c r="I80" s="87"/>
      <c r="J80" s="87"/>
      <c r="K80" s="87"/>
      <c r="L80" s="87"/>
      <c r="M80" s="87"/>
      <c r="N80" s="87"/>
      <c r="O80" s="87"/>
      <c r="P80" s="100">
        <v>79.5</v>
      </c>
      <c r="Q80" s="101" t="s">
        <v>71</v>
      </c>
      <c r="R80" s="87"/>
      <c r="S80" s="87"/>
      <c r="T80" s="87"/>
      <c r="U80" s="87"/>
      <c r="V80" s="87"/>
      <c r="W80" s="87"/>
      <c r="X80" s="87"/>
      <c r="Y80" s="87"/>
      <c r="Z80" s="87"/>
      <c r="AA80" s="87"/>
      <c r="AB80" s="87"/>
    </row>
    <row r="81" spans="1:28" ht="13.75" customHeight="1">
      <c r="A81" s="87"/>
      <c r="B81" s="87"/>
      <c r="C81" s="87"/>
      <c r="D81" s="87"/>
      <c r="E81" s="87"/>
      <c r="F81" s="87"/>
      <c r="G81" s="87"/>
      <c r="H81" s="87"/>
      <c r="I81" s="87"/>
      <c r="J81" s="87"/>
      <c r="K81" s="87"/>
      <c r="L81" s="87"/>
      <c r="M81" s="87"/>
      <c r="N81" s="87"/>
      <c r="O81" s="87"/>
      <c r="P81" s="91">
        <v>80</v>
      </c>
      <c r="Q81" s="92" t="s">
        <v>71</v>
      </c>
      <c r="R81" s="87"/>
      <c r="S81" s="87"/>
      <c r="T81" s="87"/>
      <c r="U81" s="87"/>
      <c r="V81" s="87"/>
      <c r="W81" s="87"/>
      <c r="X81" s="87"/>
      <c r="Y81" s="87"/>
      <c r="Z81" s="87"/>
      <c r="AA81" s="87"/>
      <c r="AB81" s="87"/>
    </row>
    <row r="82" spans="1:28" ht="13.75" customHeight="1">
      <c r="A82" s="87"/>
      <c r="B82" s="87"/>
      <c r="C82" s="87"/>
      <c r="D82" s="87"/>
      <c r="E82" s="87"/>
      <c r="F82" s="87"/>
      <c r="G82" s="87"/>
      <c r="H82" s="87"/>
      <c r="I82" s="87"/>
      <c r="J82" s="87"/>
      <c r="K82" s="87"/>
      <c r="L82" s="87"/>
      <c r="M82" s="87"/>
      <c r="N82" s="87"/>
      <c r="O82" s="87"/>
      <c r="P82" s="91">
        <v>81</v>
      </c>
      <c r="Q82" s="92" t="s">
        <v>71</v>
      </c>
      <c r="R82" s="87"/>
      <c r="S82" s="87"/>
      <c r="T82" s="87"/>
      <c r="U82" s="87"/>
      <c r="V82" s="87"/>
      <c r="W82" s="87"/>
      <c r="X82" s="87"/>
      <c r="Y82" s="87"/>
      <c r="Z82" s="87"/>
      <c r="AA82" s="87"/>
      <c r="AB82" s="87"/>
    </row>
    <row r="83" spans="1:28" ht="13.75" customHeight="1">
      <c r="A83" s="87"/>
      <c r="B83" s="87"/>
      <c r="C83" s="87"/>
      <c r="D83" s="87"/>
      <c r="E83" s="87"/>
      <c r="F83" s="87"/>
      <c r="G83" s="87"/>
      <c r="H83" s="87"/>
      <c r="I83" s="87"/>
      <c r="J83" s="87"/>
      <c r="K83" s="87"/>
      <c r="L83" s="87"/>
      <c r="M83" s="87"/>
      <c r="N83" s="87"/>
      <c r="O83" s="87"/>
      <c r="P83" s="91">
        <v>82</v>
      </c>
      <c r="Q83" s="92" t="s">
        <v>71</v>
      </c>
      <c r="R83" s="87"/>
      <c r="S83" s="87"/>
      <c r="T83" s="87"/>
      <c r="U83" s="87"/>
      <c r="V83" s="87"/>
      <c r="W83" s="87"/>
      <c r="X83" s="87"/>
      <c r="Y83" s="87"/>
      <c r="Z83" s="87"/>
      <c r="AA83" s="87"/>
      <c r="AB83" s="87"/>
    </row>
    <row r="84" spans="1:28" ht="13.75" customHeight="1">
      <c r="A84" s="87"/>
      <c r="B84" s="87"/>
      <c r="C84" s="87"/>
      <c r="D84" s="87"/>
      <c r="E84" s="87"/>
      <c r="F84" s="87"/>
      <c r="G84" s="87"/>
      <c r="H84" s="87"/>
      <c r="I84" s="87"/>
      <c r="J84" s="87"/>
      <c r="K84" s="87"/>
      <c r="L84" s="87"/>
      <c r="M84" s="87"/>
      <c r="N84" s="87"/>
      <c r="O84" s="87"/>
      <c r="P84" s="91">
        <v>83</v>
      </c>
      <c r="Q84" s="92" t="s">
        <v>71</v>
      </c>
      <c r="R84" s="87"/>
      <c r="S84" s="87"/>
      <c r="T84" s="87"/>
      <c r="U84" s="87"/>
      <c r="V84" s="87"/>
      <c r="W84" s="87"/>
      <c r="X84" s="87"/>
      <c r="Y84" s="87"/>
      <c r="Z84" s="87"/>
      <c r="AA84" s="87"/>
      <c r="AB84" s="87"/>
    </row>
    <row r="85" spans="1:28" ht="13.75" customHeight="1">
      <c r="A85" s="87"/>
      <c r="B85" s="87"/>
      <c r="C85" s="87"/>
      <c r="D85" s="87"/>
      <c r="E85" s="87"/>
      <c r="F85" s="87"/>
      <c r="G85" s="87"/>
      <c r="H85" s="87"/>
      <c r="I85" s="87"/>
      <c r="J85" s="87"/>
      <c r="K85" s="87"/>
      <c r="L85" s="87"/>
      <c r="M85" s="87"/>
      <c r="N85" s="87"/>
      <c r="O85" s="87"/>
      <c r="P85" s="91">
        <v>84</v>
      </c>
      <c r="Q85" s="92" t="s">
        <v>71</v>
      </c>
      <c r="R85" s="87"/>
      <c r="S85" s="87"/>
      <c r="T85" s="87"/>
      <c r="U85" s="87"/>
      <c r="V85" s="87"/>
      <c r="W85" s="87"/>
      <c r="X85" s="87"/>
      <c r="Y85" s="87"/>
      <c r="Z85" s="87"/>
      <c r="AA85" s="87"/>
      <c r="AB85" s="87"/>
    </row>
    <row r="86" spans="1:28" ht="13.75" customHeight="1">
      <c r="A86" s="87"/>
      <c r="B86" s="87"/>
      <c r="C86" s="87"/>
      <c r="D86" s="87"/>
      <c r="E86" s="87"/>
      <c r="F86" s="87"/>
      <c r="G86" s="87"/>
      <c r="H86" s="87"/>
      <c r="I86" s="87"/>
      <c r="J86" s="87"/>
      <c r="K86" s="87"/>
      <c r="L86" s="87"/>
      <c r="M86" s="87"/>
      <c r="N86" s="87"/>
      <c r="O86" s="87"/>
      <c r="P86" s="91">
        <v>85</v>
      </c>
      <c r="Q86" s="92" t="s">
        <v>71</v>
      </c>
      <c r="R86" s="87"/>
      <c r="S86" s="87"/>
      <c r="T86" s="87"/>
      <c r="U86" s="87"/>
      <c r="V86" s="87"/>
      <c r="W86" s="87"/>
      <c r="X86" s="87"/>
      <c r="Y86" s="87"/>
      <c r="Z86" s="87"/>
      <c r="AA86" s="87"/>
      <c r="AB86" s="87"/>
    </row>
    <row r="87" spans="1:28" ht="13.75" customHeight="1">
      <c r="A87" s="87"/>
      <c r="B87" s="87"/>
      <c r="C87" s="87"/>
      <c r="D87" s="87"/>
      <c r="E87" s="87"/>
      <c r="F87" s="87"/>
      <c r="G87" s="87"/>
      <c r="H87" s="87"/>
      <c r="I87" s="87"/>
      <c r="J87" s="87"/>
      <c r="K87" s="87"/>
      <c r="L87" s="87"/>
      <c r="M87" s="87"/>
      <c r="N87" s="87"/>
      <c r="O87" s="87"/>
      <c r="P87" s="91">
        <v>86</v>
      </c>
      <c r="Q87" s="92" t="s">
        <v>71</v>
      </c>
      <c r="R87" s="87"/>
      <c r="S87" s="87"/>
      <c r="T87" s="87"/>
      <c r="U87" s="87"/>
      <c r="V87" s="87"/>
      <c r="W87" s="87"/>
      <c r="X87" s="87"/>
      <c r="Y87" s="87"/>
      <c r="Z87" s="87"/>
      <c r="AA87" s="87"/>
      <c r="AB87" s="87"/>
    </row>
    <row r="88" spans="1:28" ht="13.75" customHeight="1">
      <c r="A88" s="87"/>
      <c r="B88" s="87"/>
      <c r="C88" s="87"/>
      <c r="D88" s="87"/>
      <c r="E88" s="87"/>
      <c r="F88" s="87"/>
      <c r="G88" s="87"/>
      <c r="H88" s="87"/>
      <c r="I88" s="87"/>
      <c r="J88" s="87"/>
      <c r="K88" s="87"/>
      <c r="L88" s="87"/>
      <c r="M88" s="87"/>
      <c r="N88" s="87"/>
      <c r="O88" s="87"/>
      <c r="P88" s="91">
        <v>87</v>
      </c>
      <c r="Q88" s="92" t="s">
        <v>71</v>
      </c>
      <c r="R88" s="87"/>
      <c r="S88" s="87"/>
      <c r="T88" s="87"/>
      <c r="U88" s="87"/>
      <c r="V88" s="87"/>
      <c r="W88" s="87"/>
      <c r="X88" s="87"/>
      <c r="Y88" s="87"/>
      <c r="Z88" s="87"/>
      <c r="AA88" s="87"/>
      <c r="AB88" s="87"/>
    </row>
    <row r="89" spans="1:28" ht="13.75" customHeight="1">
      <c r="A89" s="87"/>
      <c r="B89" s="87"/>
      <c r="C89" s="87"/>
      <c r="D89" s="87"/>
      <c r="E89" s="87"/>
      <c r="F89" s="87"/>
      <c r="G89" s="87"/>
      <c r="H89" s="87"/>
      <c r="I89" s="87"/>
      <c r="J89" s="87"/>
      <c r="K89" s="87"/>
      <c r="L89" s="87"/>
      <c r="M89" s="87"/>
      <c r="N89" s="87"/>
      <c r="O89" s="87"/>
      <c r="P89" s="91">
        <v>88</v>
      </c>
      <c r="Q89" s="92" t="s">
        <v>71</v>
      </c>
      <c r="R89" s="87"/>
      <c r="S89" s="87"/>
      <c r="T89" s="87"/>
      <c r="U89" s="87"/>
      <c r="V89" s="87"/>
      <c r="W89" s="87"/>
      <c r="X89" s="87"/>
      <c r="Y89" s="87"/>
      <c r="Z89" s="87"/>
      <c r="AA89" s="87"/>
      <c r="AB89" s="87"/>
    </row>
    <row r="90" spans="1:28" ht="13.75" customHeight="1">
      <c r="A90" s="87"/>
      <c r="B90" s="87"/>
      <c r="C90" s="87"/>
      <c r="D90" s="87"/>
      <c r="E90" s="87"/>
      <c r="F90" s="87"/>
      <c r="G90" s="87"/>
      <c r="H90" s="87"/>
      <c r="I90" s="87"/>
      <c r="J90" s="87"/>
      <c r="K90" s="87"/>
      <c r="L90" s="87"/>
      <c r="M90" s="87"/>
      <c r="N90" s="87"/>
      <c r="O90" s="87"/>
      <c r="P90" s="91">
        <v>89</v>
      </c>
      <c r="Q90" s="92" t="s">
        <v>71</v>
      </c>
      <c r="R90" s="87"/>
      <c r="S90" s="87"/>
      <c r="T90" s="87"/>
      <c r="U90" s="87"/>
      <c r="V90" s="87"/>
      <c r="W90" s="87"/>
      <c r="X90" s="87"/>
      <c r="Y90" s="87"/>
      <c r="Z90" s="87"/>
      <c r="AA90" s="87"/>
      <c r="AB90" s="87"/>
    </row>
    <row r="91" spans="1:28" ht="13.75" customHeight="1">
      <c r="A91" s="87"/>
      <c r="B91" s="87"/>
      <c r="C91" s="87"/>
      <c r="D91" s="87"/>
      <c r="E91" s="87"/>
      <c r="F91" s="87"/>
      <c r="G91" s="87"/>
      <c r="H91" s="87"/>
      <c r="I91" s="87"/>
      <c r="J91" s="87"/>
      <c r="K91" s="87"/>
      <c r="L91" s="87"/>
      <c r="M91" s="87"/>
      <c r="N91" s="87"/>
      <c r="O91" s="87"/>
      <c r="P91" s="91">
        <v>90</v>
      </c>
      <c r="Q91" s="92" t="s">
        <v>71</v>
      </c>
      <c r="R91" s="87"/>
      <c r="S91" s="87"/>
      <c r="T91" s="87"/>
      <c r="U91" s="87"/>
      <c r="V91" s="87"/>
      <c r="W91" s="87"/>
      <c r="X91" s="87"/>
      <c r="Y91" s="87"/>
      <c r="Z91" s="87"/>
      <c r="AA91" s="87"/>
      <c r="AB91" s="87"/>
    </row>
    <row r="92" spans="1:28" ht="13.75" customHeight="1">
      <c r="A92" s="87"/>
      <c r="B92" s="87"/>
      <c r="C92" s="87"/>
      <c r="D92" s="87"/>
      <c r="E92" s="87"/>
      <c r="F92" s="87"/>
      <c r="G92" s="87"/>
      <c r="H92" s="87"/>
      <c r="I92" s="87"/>
      <c r="J92" s="87"/>
      <c r="K92" s="87"/>
      <c r="L92" s="87"/>
      <c r="M92" s="87"/>
      <c r="N92" s="87"/>
      <c r="O92" s="87"/>
      <c r="P92" s="91">
        <v>91</v>
      </c>
      <c r="Q92" s="92" t="s">
        <v>71</v>
      </c>
      <c r="R92" s="87"/>
      <c r="S92" s="87"/>
      <c r="T92" s="87"/>
      <c r="U92" s="87"/>
      <c r="V92" s="87"/>
      <c r="W92" s="87"/>
      <c r="X92" s="87"/>
      <c r="Y92" s="87"/>
      <c r="Z92" s="87"/>
      <c r="AA92" s="87"/>
      <c r="AB92" s="87"/>
    </row>
    <row r="93" spans="1:28" ht="13.75" customHeight="1">
      <c r="A93" s="87"/>
      <c r="B93" s="87"/>
      <c r="C93" s="87"/>
      <c r="D93" s="87"/>
      <c r="E93" s="87"/>
      <c r="F93" s="87"/>
      <c r="G93" s="87"/>
      <c r="H93" s="87"/>
      <c r="I93" s="87"/>
      <c r="J93" s="87"/>
      <c r="K93" s="87"/>
      <c r="L93" s="87"/>
      <c r="M93" s="87"/>
      <c r="N93" s="87"/>
      <c r="O93" s="87"/>
      <c r="P93" s="91">
        <v>92</v>
      </c>
      <c r="Q93" s="92" t="s">
        <v>71</v>
      </c>
      <c r="R93" s="87"/>
      <c r="S93" s="87"/>
      <c r="T93" s="87"/>
      <c r="U93" s="87"/>
      <c r="V93" s="87"/>
      <c r="W93" s="87"/>
      <c r="X93" s="87"/>
      <c r="Y93" s="87"/>
      <c r="Z93" s="87"/>
      <c r="AA93" s="87"/>
      <c r="AB93" s="87"/>
    </row>
    <row r="94" spans="1:28" ht="13.75" customHeight="1">
      <c r="A94" s="87"/>
      <c r="B94" s="87"/>
      <c r="C94" s="87"/>
      <c r="D94" s="87"/>
      <c r="E94" s="87"/>
      <c r="F94" s="87"/>
      <c r="G94" s="87"/>
      <c r="H94" s="87"/>
      <c r="I94" s="87"/>
      <c r="J94" s="87"/>
      <c r="K94" s="87"/>
      <c r="L94" s="87"/>
      <c r="M94" s="87"/>
      <c r="N94" s="87"/>
      <c r="O94" s="87"/>
      <c r="P94" s="91">
        <v>93</v>
      </c>
      <c r="Q94" s="92" t="s">
        <v>71</v>
      </c>
      <c r="R94" s="87"/>
      <c r="S94" s="87"/>
      <c r="T94" s="87"/>
      <c r="U94" s="87"/>
      <c r="V94" s="87"/>
      <c r="W94" s="87"/>
      <c r="X94" s="87"/>
      <c r="Y94" s="87"/>
      <c r="Z94" s="87"/>
      <c r="AA94" s="87"/>
      <c r="AB94" s="87"/>
    </row>
    <row r="95" spans="1:28" ht="13.75" customHeight="1">
      <c r="A95" s="87"/>
      <c r="B95" s="87"/>
      <c r="C95" s="87"/>
      <c r="D95" s="87"/>
      <c r="E95" s="87"/>
      <c r="F95" s="87"/>
      <c r="G95" s="87"/>
      <c r="H95" s="87"/>
      <c r="I95" s="87"/>
      <c r="J95" s="87"/>
      <c r="K95" s="87"/>
      <c r="L95" s="87"/>
      <c r="M95" s="87"/>
      <c r="N95" s="87"/>
      <c r="O95" s="87"/>
      <c r="P95" s="91">
        <v>94</v>
      </c>
      <c r="Q95" s="92" t="s">
        <v>71</v>
      </c>
      <c r="R95" s="87"/>
      <c r="S95" s="87"/>
      <c r="T95" s="87"/>
      <c r="U95" s="87"/>
      <c r="V95" s="87"/>
      <c r="W95" s="87"/>
      <c r="X95" s="87"/>
      <c r="Y95" s="87"/>
      <c r="Z95" s="87"/>
      <c r="AA95" s="87"/>
      <c r="AB95" s="87"/>
    </row>
    <row r="96" spans="1:28" ht="13.75" customHeight="1">
      <c r="A96" s="87"/>
      <c r="B96" s="87"/>
      <c r="C96" s="87"/>
      <c r="D96" s="87"/>
      <c r="E96" s="87"/>
      <c r="F96" s="87"/>
      <c r="G96" s="87"/>
      <c r="H96" s="87"/>
      <c r="I96" s="87"/>
      <c r="J96" s="87"/>
      <c r="K96" s="87"/>
      <c r="L96" s="87"/>
      <c r="M96" s="87"/>
      <c r="N96" s="87"/>
      <c r="O96" s="87"/>
      <c r="P96" s="91">
        <v>95</v>
      </c>
      <c r="Q96" s="92" t="s">
        <v>71</v>
      </c>
      <c r="R96" s="87"/>
      <c r="S96" s="87"/>
      <c r="T96" s="87"/>
      <c r="U96" s="87"/>
      <c r="V96" s="87"/>
      <c r="W96" s="87"/>
      <c r="X96" s="87"/>
      <c r="Y96" s="87"/>
      <c r="Z96" s="87"/>
      <c r="AA96" s="87"/>
      <c r="AB96" s="87"/>
    </row>
    <row r="97" spans="1:28" ht="13.75" customHeight="1">
      <c r="A97" s="87"/>
      <c r="B97" s="87"/>
      <c r="C97" s="87"/>
      <c r="D97" s="87"/>
      <c r="E97" s="87"/>
      <c r="F97" s="87"/>
      <c r="G97" s="87"/>
      <c r="H97" s="87"/>
      <c r="I97" s="87"/>
      <c r="J97" s="87"/>
      <c r="K97" s="87"/>
      <c r="L97" s="87"/>
      <c r="M97" s="87"/>
      <c r="N97" s="87"/>
      <c r="O97" s="87"/>
      <c r="P97" s="91">
        <v>96</v>
      </c>
      <c r="Q97" s="92" t="s">
        <v>71</v>
      </c>
      <c r="R97" s="87"/>
      <c r="S97" s="87"/>
      <c r="T97" s="87"/>
      <c r="U97" s="87"/>
      <c r="V97" s="87"/>
      <c r="W97" s="87"/>
      <c r="X97" s="87"/>
      <c r="Y97" s="87"/>
      <c r="Z97" s="87"/>
      <c r="AA97" s="87"/>
      <c r="AB97" s="87"/>
    </row>
    <row r="98" spans="1:28" ht="13.75" customHeight="1">
      <c r="A98" s="87"/>
      <c r="B98" s="87"/>
      <c r="C98" s="87"/>
      <c r="D98" s="87"/>
      <c r="E98" s="87"/>
      <c r="F98" s="87"/>
      <c r="G98" s="87"/>
      <c r="H98" s="87"/>
      <c r="I98" s="87"/>
      <c r="J98" s="87"/>
      <c r="K98" s="87"/>
      <c r="L98" s="87"/>
      <c r="M98" s="87"/>
      <c r="N98" s="87"/>
      <c r="O98" s="87"/>
      <c r="P98" s="100">
        <v>97</v>
      </c>
      <c r="Q98" s="92" t="s">
        <v>71</v>
      </c>
      <c r="R98" s="87"/>
      <c r="S98" s="87"/>
      <c r="T98" s="87"/>
      <c r="U98" s="87"/>
      <c r="V98" s="87"/>
      <c r="W98" s="87"/>
      <c r="X98" s="87"/>
      <c r="Y98" s="87"/>
      <c r="Z98" s="87"/>
      <c r="AA98" s="87"/>
      <c r="AB98" s="87"/>
    </row>
    <row r="99" spans="1:28" ht="13.75" customHeight="1">
      <c r="A99" s="87"/>
      <c r="B99" s="87"/>
      <c r="C99" s="87"/>
      <c r="D99" s="87"/>
      <c r="E99" s="87"/>
      <c r="F99" s="87"/>
      <c r="G99" s="87"/>
      <c r="H99" s="87"/>
      <c r="I99" s="87"/>
      <c r="J99" s="87"/>
      <c r="K99" s="87"/>
      <c r="L99" s="87"/>
      <c r="M99" s="87"/>
      <c r="N99" s="87"/>
      <c r="O99" s="87"/>
      <c r="P99" s="100">
        <v>98</v>
      </c>
      <c r="Q99" s="92" t="s">
        <v>71</v>
      </c>
      <c r="R99" s="87"/>
      <c r="S99" s="87"/>
      <c r="T99" s="87"/>
      <c r="U99" s="87"/>
      <c r="V99" s="87"/>
      <c r="W99" s="87"/>
      <c r="X99" s="87"/>
      <c r="Y99" s="87"/>
      <c r="Z99" s="87"/>
      <c r="AA99" s="87"/>
      <c r="AB99" s="87"/>
    </row>
    <row r="100" spans="1:28" ht="13.75" customHeight="1">
      <c r="A100" s="87"/>
      <c r="B100" s="87"/>
      <c r="C100" s="87"/>
      <c r="D100" s="87"/>
      <c r="E100" s="87"/>
      <c r="F100" s="87"/>
      <c r="G100" s="87"/>
      <c r="H100" s="87"/>
      <c r="I100" s="87"/>
      <c r="J100" s="87"/>
      <c r="K100" s="87"/>
      <c r="L100" s="87"/>
      <c r="M100" s="87"/>
      <c r="N100" s="87"/>
      <c r="O100" s="87"/>
      <c r="P100" s="100">
        <v>99</v>
      </c>
      <c r="Q100" s="92" t="s">
        <v>71</v>
      </c>
      <c r="R100" s="87"/>
      <c r="S100" s="87"/>
      <c r="T100" s="87"/>
      <c r="U100" s="87"/>
      <c r="V100" s="87"/>
      <c r="W100" s="87"/>
      <c r="X100" s="87"/>
      <c r="Y100" s="87"/>
      <c r="Z100" s="87"/>
      <c r="AA100" s="87"/>
      <c r="AB100" s="87"/>
    </row>
    <row r="101" spans="1:28" ht="13.75" customHeight="1">
      <c r="A101" s="87"/>
      <c r="B101" s="87"/>
      <c r="C101" s="87"/>
      <c r="D101" s="87"/>
      <c r="E101" s="87"/>
      <c r="F101" s="87"/>
      <c r="G101" s="87"/>
      <c r="H101" s="87"/>
      <c r="I101" s="87"/>
      <c r="J101" s="87"/>
      <c r="K101" s="87"/>
      <c r="L101" s="87"/>
      <c r="M101" s="87"/>
      <c r="N101" s="87"/>
      <c r="O101" s="87"/>
      <c r="P101" s="100">
        <v>100</v>
      </c>
      <c r="Q101" s="92" t="s">
        <v>71</v>
      </c>
      <c r="R101" s="87"/>
      <c r="S101" s="87"/>
      <c r="T101" s="87"/>
      <c r="U101" s="87"/>
      <c r="V101" s="87"/>
      <c r="W101" s="87"/>
      <c r="X101" s="87"/>
      <c r="Y101" s="87"/>
      <c r="Z101" s="87"/>
      <c r="AA101" s="87"/>
      <c r="AB101" s="87"/>
    </row>
  </sheetData>
  <mergeCells count="46">
    <mergeCell ref="C46:C47"/>
    <mergeCell ref="D46:O47"/>
    <mergeCell ref="C48:O48"/>
    <mergeCell ref="C50:O50"/>
    <mergeCell ref="B51:B53"/>
    <mergeCell ref="C51:O53"/>
    <mergeCell ref="C38:C39"/>
    <mergeCell ref="D38:O39"/>
    <mergeCell ref="B42:B45"/>
    <mergeCell ref="E42:O42"/>
    <mergeCell ref="E43:O43"/>
    <mergeCell ref="E44:O44"/>
    <mergeCell ref="E45:O45"/>
    <mergeCell ref="C30:C31"/>
    <mergeCell ref="D30:O31"/>
    <mergeCell ref="B34:B37"/>
    <mergeCell ref="E34:O34"/>
    <mergeCell ref="E35:O35"/>
    <mergeCell ref="E36:O36"/>
    <mergeCell ref="E37:O37"/>
    <mergeCell ref="C22:C23"/>
    <mergeCell ref="D22:O23"/>
    <mergeCell ref="B26:B29"/>
    <mergeCell ref="E26:O26"/>
    <mergeCell ref="E27:O27"/>
    <mergeCell ref="E28:O28"/>
    <mergeCell ref="E29:O29"/>
    <mergeCell ref="C14:C15"/>
    <mergeCell ref="D14:O15"/>
    <mergeCell ref="B18:B21"/>
    <mergeCell ref="E18:O18"/>
    <mergeCell ref="E19:O19"/>
    <mergeCell ref="E20:O20"/>
    <mergeCell ref="E21:O21"/>
    <mergeCell ref="B8:O8"/>
    <mergeCell ref="B10:B13"/>
    <mergeCell ref="E10:O10"/>
    <mergeCell ref="E11:O11"/>
    <mergeCell ref="E12:O12"/>
    <mergeCell ref="E13:O13"/>
    <mergeCell ref="B1:M1"/>
    <mergeCell ref="B2:G2"/>
    <mergeCell ref="H2:K2"/>
    <mergeCell ref="L2:O2"/>
    <mergeCell ref="B3:G3"/>
    <mergeCell ref="H3:K3"/>
  </mergeCells>
  <pageMargins left="0" right="0" top="0" bottom="0" header="0.51180555555555496" footer="0"/>
  <pageSetup scale="95" firstPageNumber="0" orientation="landscape" horizontalDpi="300" verticalDpi="300"/>
  <headerFooter>
    <oddFooter>&amp;C&amp;"Helvetica Neue,Regular"&amp;12&amp;P</oddFooter>
  </headerFooter>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7"/>
  <sheetViews>
    <sheetView showGridLines="0" topLeftCell="A62" workbookViewId="0"/>
  </sheetViews>
  <sheetFormatPr baseColWidth="10" defaultColWidth="8.83203125" defaultRowHeight="12" x14ac:dyDescent="0"/>
  <cols>
    <col min="1" max="1" width="2.5" style="5" customWidth="1"/>
    <col min="2" max="2" width="14.83203125" style="5" customWidth="1"/>
    <col min="3" max="3" width="14.6640625" style="5" customWidth="1"/>
    <col min="4" max="10" width="5.33203125" style="5" customWidth="1"/>
    <col min="11" max="11" width="21.6640625" style="5" customWidth="1"/>
    <col min="12" max="14" width="5.33203125" style="5" customWidth="1"/>
    <col min="15" max="15" width="6.83203125" style="5" customWidth="1"/>
    <col min="16" max="16" width="11.6640625" style="5" customWidth="1"/>
    <col min="17" max="18" width="9.1640625" style="5" hidden="1" customWidth="1"/>
    <col min="19" max="19" width="9.1640625" style="5" customWidth="1"/>
    <col min="20" max="20" width="10.1640625" style="5" customWidth="1"/>
    <col min="21" max="26" width="9.1640625" style="5" hidden="1" customWidth="1"/>
    <col min="27" max="256" width="9.1640625" style="5" customWidth="1"/>
    <col min="257" max="1025" width="9.1640625" customWidth="1"/>
  </cols>
  <sheetData>
    <row r="1" spans="1:28" ht="33" customHeight="1">
      <c r="A1" s="113"/>
      <c r="B1" s="227" t="s">
        <v>82</v>
      </c>
      <c r="C1" s="227"/>
      <c r="D1" s="227"/>
      <c r="E1" s="227"/>
      <c r="F1" s="227"/>
      <c r="G1" s="227"/>
      <c r="H1" s="227"/>
      <c r="I1" s="227"/>
      <c r="J1" s="227"/>
      <c r="K1" s="227"/>
      <c r="L1" s="227"/>
      <c r="M1" s="227"/>
      <c r="N1" s="227"/>
      <c r="O1" s="227"/>
      <c r="P1" s="114"/>
      <c r="Q1" s="114"/>
      <c r="R1" s="114"/>
      <c r="S1" s="114"/>
      <c r="T1" s="114"/>
      <c r="U1" s="114"/>
      <c r="V1" s="114"/>
      <c r="W1" s="114"/>
      <c r="X1" s="114"/>
      <c r="Y1" s="114"/>
      <c r="Z1" s="114"/>
      <c r="AA1" s="114"/>
      <c r="AB1" s="65"/>
    </row>
    <row r="2" spans="1:28" ht="15" customHeight="1">
      <c r="A2" s="71"/>
      <c r="B2" s="228" t="s">
        <v>83</v>
      </c>
      <c r="C2" s="228"/>
      <c r="D2" s="228"/>
      <c r="E2" s="228"/>
      <c r="F2" s="228"/>
      <c r="G2" s="228"/>
      <c r="H2" s="228"/>
      <c r="I2" s="228"/>
      <c r="J2" s="228"/>
      <c r="K2" s="228"/>
      <c r="L2" s="228"/>
      <c r="M2" s="228"/>
      <c r="N2" s="228"/>
      <c r="O2" s="228"/>
      <c r="P2" s="15"/>
      <c r="Q2" s="68"/>
      <c r="R2" s="68"/>
      <c r="S2" s="68"/>
      <c r="T2" s="68"/>
      <c r="U2" s="68"/>
      <c r="V2" s="68"/>
      <c r="W2" s="68"/>
      <c r="X2" s="68"/>
      <c r="Y2" s="68"/>
      <c r="Z2" s="68"/>
      <c r="AA2" s="68"/>
      <c r="AB2" s="69"/>
    </row>
    <row r="3" spans="1:28" ht="28" customHeight="1">
      <c r="A3" s="71"/>
      <c r="B3" s="229" t="s">
        <v>84</v>
      </c>
      <c r="C3" s="229"/>
      <c r="D3" s="229"/>
      <c r="E3" s="229"/>
      <c r="F3" s="229"/>
      <c r="G3" s="229"/>
      <c r="H3" s="229"/>
      <c r="I3" s="229"/>
      <c r="J3" s="229"/>
      <c r="K3" s="229"/>
      <c r="L3" s="229"/>
      <c r="M3" s="229"/>
      <c r="N3" s="229"/>
      <c r="O3" s="229"/>
      <c r="P3" s="15"/>
      <c r="Q3" s="68"/>
      <c r="R3" s="68"/>
      <c r="S3" s="68"/>
      <c r="T3" s="68"/>
      <c r="U3" s="68"/>
      <c r="V3" s="68"/>
      <c r="W3" s="68"/>
      <c r="X3" s="68"/>
      <c r="Y3" s="68"/>
      <c r="Z3" s="68"/>
      <c r="AA3" s="68"/>
      <c r="AB3" s="69"/>
    </row>
    <row r="4" spans="1:28" ht="146" customHeight="1">
      <c r="A4" s="115"/>
      <c r="B4" s="219" t="s">
        <v>85</v>
      </c>
      <c r="C4" s="93" t="s">
        <v>86</v>
      </c>
      <c r="D4" s="230" t="s">
        <v>87</v>
      </c>
      <c r="E4" s="230"/>
      <c r="F4" s="230"/>
      <c r="G4" s="230"/>
      <c r="H4" s="230"/>
      <c r="I4" s="230"/>
      <c r="J4" s="230"/>
      <c r="K4" s="230"/>
      <c r="L4" s="230"/>
      <c r="M4" s="230"/>
      <c r="N4" s="230"/>
      <c r="O4" s="230"/>
      <c r="P4" s="26"/>
      <c r="Q4" s="116">
        <v>4</v>
      </c>
      <c r="R4" s="117" t="s">
        <v>62</v>
      </c>
      <c r="S4" s="68"/>
      <c r="T4" s="68"/>
      <c r="U4" s="68">
        <v>5</v>
      </c>
      <c r="V4" s="68">
        <v>3.95</v>
      </c>
      <c r="W4" s="68">
        <v>3.45</v>
      </c>
      <c r="X4" s="68">
        <v>2.95</v>
      </c>
      <c r="Y4" s="68">
        <v>2.4500000000000002</v>
      </c>
      <c r="Z4" s="68">
        <v>1.95</v>
      </c>
      <c r="AA4" s="68"/>
      <c r="AB4" s="69"/>
    </row>
    <row r="5" spans="1:28" ht="193" customHeight="1">
      <c r="A5" s="115"/>
      <c r="B5" s="219"/>
      <c r="C5" s="93" t="s">
        <v>88</v>
      </c>
      <c r="D5" s="230" t="s">
        <v>89</v>
      </c>
      <c r="E5" s="230"/>
      <c r="F5" s="230"/>
      <c r="G5" s="230"/>
      <c r="H5" s="230"/>
      <c r="I5" s="230"/>
      <c r="J5" s="230"/>
      <c r="K5" s="230"/>
      <c r="L5" s="230"/>
      <c r="M5" s="230"/>
      <c r="N5" s="230"/>
      <c r="O5" s="230"/>
      <c r="P5" s="26"/>
      <c r="Q5" s="116">
        <v>5</v>
      </c>
      <c r="R5" s="117" t="s">
        <v>62</v>
      </c>
      <c r="S5" s="68"/>
      <c r="T5" s="68"/>
      <c r="U5" s="68">
        <v>4.5</v>
      </c>
      <c r="V5" s="68">
        <v>3.5</v>
      </c>
      <c r="W5" s="68">
        <v>3</v>
      </c>
      <c r="X5" s="68">
        <v>2.5</v>
      </c>
      <c r="Y5" s="68">
        <v>2</v>
      </c>
      <c r="Z5" s="68">
        <v>0</v>
      </c>
      <c r="AA5" s="68"/>
      <c r="AB5" s="69"/>
    </row>
    <row r="6" spans="1:28" ht="169" customHeight="1">
      <c r="A6" s="115"/>
      <c r="B6" s="219"/>
      <c r="C6" s="93" t="s">
        <v>90</v>
      </c>
      <c r="D6" s="230" t="s">
        <v>91</v>
      </c>
      <c r="E6" s="230"/>
      <c r="F6" s="230"/>
      <c r="G6" s="230"/>
      <c r="H6" s="230"/>
      <c r="I6" s="230"/>
      <c r="J6" s="230"/>
      <c r="K6" s="230"/>
      <c r="L6" s="230"/>
      <c r="M6" s="230"/>
      <c r="N6" s="230"/>
      <c r="O6" s="230"/>
      <c r="P6" s="26"/>
      <c r="Q6" s="116">
        <v>6</v>
      </c>
      <c r="R6" s="117" t="s">
        <v>62</v>
      </c>
      <c r="S6" s="68"/>
      <c r="T6" s="68"/>
      <c r="U6" s="68">
        <v>4</v>
      </c>
      <c r="V6" s="68"/>
      <c r="W6" s="68"/>
      <c r="X6" s="68"/>
      <c r="Y6" s="68"/>
      <c r="Z6" s="68"/>
      <c r="AA6" s="68"/>
      <c r="AB6" s="69"/>
    </row>
    <row r="7" spans="1:28" ht="61" customHeight="1">
      <c r="A7" s="115"/>
      <c r="B7" s="219"/>
      <c r="C7" s="93" t="s">
        <v>92</v>
      </c>
      <c r="D7" s="230" t="s">
        <v>93</v>
      </c>
      <c r="E7" s="230"/>
      <c r="F7" s="230"/>
      <c r="G7" s="230"/>
      <c r="H7" s="230"/>
      <c r="I7" s="230"/>
      <c r="J7" s="230"/>
      <c r="K7" s="230"/>
      <c r="L7" s="230"/>
      <c r="M7" s="230"/>
      <c r="N7" s="230"/>
      <c r="O7" s="230"/>
      <c r="P7" s="26"/>
      <c r="Q7" s="116">
        <v>7</v>
      </c>
      <c r="R7" s="117" t="s">
        <v>62</v>
      </c>
      <c r="S7" s="68"/>
      <c r="T7" s="68"/>
      <c r="U7" s="68"/>
      <c r="V7" s="68"/>
      <c r="W7" s="68"/>
      <c r="X7" s="68"/>
      <c r="Y7" s="68"/>
      <c r="Z7" s="68"/>
      <c r="AA7" s="68"/>
      <c r="AB7" s="69"/>
    </row>
    <row r="8" spans="1:28" ht="15" customHeight="1">
      <c r="A8" s="71"/>
      <c r="B8" s="118"/>
      <c r="C8" s="119"/>
      <c r="D8" s="120"/>
      <c r="E8" s="121"/>
      <c r="F8" s="121"/>
      <c r="G8" s="121"/>
      <c r="H8" s="121"/>
      <c r="I8" s="121"/>
      <c r="J8" s="121"/>
      <c r="K8" s="121"/>
      <c r="L8" s="121"/>
      <c r="M8" s="121"/>
      <c r="N8" s="121"/>
      <c r="O8" s="121"/>
      <c r="P8" s="15"/>
      <c r="Q8" s="116"/>
      <c r="R8" s="56"/>
      <c r="S8" s="68"/>
      <c r="T8" s="68"/>
      <c r="U8" s="68"/>
      <c r="V8" s="68"/>
      <c r="W8" s="68"/>
      <c r="X8" s="68"/>
      <c r="Y8" s="68"/>
      <c r="Z8" s="68"/>
      <c r="AA8" s="68"/>
      <c r="AB8" s="69"/>
    </row>
    <row r="9" spans="1:28" ht="15" customHeight="1">
      <c r="A9" s="71"/>
      <c r="B9" s="122"/>
      <c r="C9" s="123"/>
      <c r="D9" s="124"/>
      <c r="E9" s="125"/>
      <c r="F9" s="125"/>
      <c r="G9" s="125"/>
      <c r="H9" s="125"/>
      <c r="I9" s="125"/>
      <c r="J9" s="125"/>
      <c r="K9" s="125"/>
      <c r="L9" s="125"/>
      <c r="M9" s="125"/>
      <c r="N9" s="125"/>
      <c r="O9" s="125"/>
      <c r="P9" s="15"/>
      <c r="Q9" s="116"/>
      <c r="R9" s="56"/>
      <c r="S9" s="68"/>
      <c r="T9" s="68"/>
      <c r="U9" s="68"/>
      <c r="V9" s="68"/>
      <c r="W9" s="68"/>
      <c r="X9" s="68"/>
      <c r="Y9" s="68"/>
      <c r="Z9" s="68"/>
      <c r="AA9" s="68"/>
      <c r="AB9" s="69"/>
    </row>
    <row r="10" spans="1:28" ht="15" customHeight="1">
      <c r="A10" s="71"/>
      <c r="B10" s="77"/>
      <c r="C10" s="126"/>
      <c r="D10" s="125"/>
      <c r="E10" s="125"/>
      <c r="F10" s="125"/>
      <c r="G10" s="125"/>
      <c r="H10" s="125"/>
      <c r="I10" s="125"/>
      <c r="J10" s="125"/>
      <c r="K10" s="125"/>
      <c r="L10" s="125"/>
      <c r="M10" s="125"/>
      <c r="N10" s="125"/>
      <c r="O10" s="125"/>
      <c r="P10" s="15"/>
      <c r="Q10" s="116">
        <v>10</v>
      </c>
      <c r="R10" s="117" t="s">
        <v>62</v>
      </c>
      <c r="S10" s="68"/>
      <c r="T10" s="68"/>
      <c r="U10" s="68"/>
      <c r="V10" s="68"/>
      <c r="W10" s="68"/>
      <c r="X10" s="68"/>
      <c r="Y10" s="68"/>
      <c r="Z10" s="68"/>
      <c r="AA10" s="68"/>
      <c r="AB10" s="69"/>
    </row>
    <row r="11" spans="1:28" ht="15" customHeight="1">
      <c r="A11" s="71"/>
      <c r="B11" s="127"/>
      <c r="C11" s="128"/>
      <c r="D11" s="129"/>
      <c r="E11" s="129"/>
      <c r="F11" s="129"/>
      <c r="G11" s="129"/>
      <c r="H11" s="129"/>
      <c r="I11" s="129"/>
      <c r="J11" s="129"/>
      <c r="K11" s="129"/>
      <c r="L11" s="129"/>
      <c r="M11" s="129"/>
      <c r="N11" s="129"/>
      <c r="O11" s="129"/>
      <c r="P11" s="15"/>
      <c r="Q11" s="116">
        <v>11</v>
      </c>
      <c r="R11" s="117" t="s">
        <v>62</v>
      </c>
      <c r="S11" s="68"/>
      <c r="T11" s="68"/>
      <c r="U11" s="68"/>
      <c r="V11" s="68"/>
      <c r="W11" s="68"/>
      <c r="X11" s="68"/>
      <c r="Y11" s="68"/>
      <c r="Z11" s="68"/>
      <c r="AA11" s="68"/>
      <c r="AB11" s="69"/>
    </row>
    <row r="12" spans="1:28" ht="137" customHeight="1">
      <c r="A12" s="115"/>
      <c r="B12" s="219" t="s">
        <v>70</v>
      </c>
      <c r="C12" s="93" t="s">
        <v>94</v>
      </c>
      <c r="D12" s="230" t="s">
        <v>95</v>
      </c>
      <c r="E12" s="230"/>
      <c r="F12" s="230"/>
      <c r="G12" s="230"/>
      <c r="H12" s="230"/>
      <c r="I12" s="230"/>
      <c r="J12" s="230"/>
      <c r="K12" s="230"/>
      <c r="L12" s="230"/>
      <c r="M12" s="230"/>
      <c r="N12" s="230"/>
      <c r="O12" s="230"/>
      <c r="P12" s="26"/>
      <c r="Q12" s="116">
        <v>12</v>
      </c>
      <c r="R12" s="117" t="s">
        <v>62</v>
      </c>
      <c r="S12" s="68"/>
      <c r="T12" s="68"/>
      <c r="U12" s="68"/>
      <c r="V12" s="68"/>
      <c r="W12" s="68"/>
      <c r="X12" s="68"/>
      <c r="Y12" s="68"/>
      <c r="Z12" s="68"/>
      <c r="AA12" s="68"/>
      <c r="AB12" s="69"/>
    </row>
    <row r="13" spans="1:28" ht="160" customHeight="1">
      <c r="A13" s="115"/>
      <c r="B13" s="219"/>
      <c r="C13" s="93" t="s">
        <v>96</v>
      </c>
      <c r="D13" s="230" t="s">
        <v>97</v>
      </c>
      <c r="E13" s="230"/>
      <c r="F13" s="230"/>
      <c r="G13" s="230"/>
      <c r="H13" s="230"/>
      <c r="I13" s="230"/>
      <c r="J13" s="230"/>
      <c r="K13" s="230"/>
      <c r="L13" s="230"/>
      <c r="M13" s="230"/>
      <c r="N13" s="230"/>
      <c r="O13" s="230"/>
      <c r="P13" s="26"/>
      <c r="Q13" s="116">
        <v>13</v>
      </c>
      <c r="R13" s="117" t="s">
        <v>62</v>
      </c>
      <c r="S13" s="68"/>
      <c r="T13" s="68"/>
      <c r="U13" s="68"/>
      <c r="V13" s="68"/>
      <c r="W13" s="68"/>
      <c r="X13" s="68"/>
      <c r="Y13" s="68"/>
      <c r="Z13" s="68"/>
      <c r="AA13" s="68"/>
      <c r="AB13" s="69"/>
    </row>
    <row r="14" spans="1:28" ht="79" customHeight="1">
      <c r="A14" s="115"/>
      <c r="B14" s="219"/>
      <c r="C14" s="93" t="s">
        <v>98</v>
      </c>
      <c r="D14" s="230" t="s">
        <v>99</v>
      </c>
      <c r="E14" s="230"/>
      <c r="F14" s="230"/>
      <c r="G14" s="230"/>
      <c r="H14" s="230"/>
      <c r="I14" s="230"/>
      <c r="J14" s="230"/>
      <c r="K14" s="230"/>
      <c r="L14" s="230"/>
      <c r="M14" s="230"/>
      <c r="N14" s="230"/>
      <c r="O14" s="230"/>
      <c r="P14" s="26"/>
      <c r="Q14" s="116">
        <v>14</v>
      </c>
      <c r="R14" s="117" t="s">
        <v>62</v>
      </c>
      <c r="S14" s="68"/>
      <c r="T14" s="68"/>
      <c r="U14" s="68"/>
      <c r="V14" s="68"/>
      <c r="W14" s="68"/>
      <c r="X14" s="68"/>
      <c r="Y14" s="68"/>
      <c r="Z14" s="68"/>
      <c r="AA14" s="68"/>
      <c r="AB14" s="69"/>
    </row>
    <row r="15" spans="1:28" ht="91" customHeight="1">
      <c r="A15" s="115"/>
      <c r="B15" s="219"/>
      <c r="C15" s="93" t="s">
        <v>100</v>
      </c>
      <c r="D15" s="230" t="s">
        <v>101</v>
      </c>
      <c r="E15" s="230"/>
      <c r="F15" s="230"/>
      <c r="G15" s="230"/>
      <c r="H15" s="230"/>
      <c r="I15" s="230"/>
      <c r="J15" s="230"/>
      <c r="K15" s="230"/>
      <c r="L15" s="230"/>
      <c r="M15" s="230"/>
      <c r="N15" s="230"/>
      <c r="O15" s="230"/>
      <c r="P15" s="26"/>
      <c r="Q15" s="116">
        <v>15</v>
      </c>
      <c r="R15" s="117" t="s">
        <v>62</v>
      </c>
      <c r="S15" s="68"/>
      <c r="T15" s="68"/>
      <c r="U15" s="68"/>
      <c r="V15" s="68"/>
      <c r="W15" s="68"/>
      <c r="X15" s="68"/>
      <c r="Y15" s="68"/>
      <c r="Z15" s="68"/>
      <c r="AA15" s="68"/>
      <c r="AB15" s="69"/>
    </row>
    <row r="16" spans="1:28" ht="13" customHeight="1">
      <c r="A16" s="71"/>
      <c r="B16" s="130"/>
      <c r="C16" s="131"/>
      <c r="D16" s="121"/>
      <c r="E16" s="121"/>
      <c r="F16" s="121"/>
      <c r="G16" s="121"/>
      <c r="H16" s="121"/>
      <c r="I16" s="121"/>
      <c r="J16" s="121"/>
      <c r="K16" s="121"/>
      <c r="L16" s="121"/>
      <c r="M16" s="121"/>
      <c r="N16" s="121"/>
      <c r="O16" s="121"/>
      <c r="P16" s="15"/>
      <c r="Q16" s="116">
        <v>18</v>
      </c>
      <c r="R16" s="117" t="s">
        <v>62</v>
      </c>
      <c r="S16" s="68"/>
      <c r="T16" s="68"/>
      <c r="U16" s="68"/>
      <c r="V16" s="68"/>
      <c r="W16" s="68"/>
      <c r="X16" s="68"/>
      <c r="Y16" s="68"/>
      <c r="Z16" s="68"/>
      <c r="AA16" s="68"/>
      <c r="AB16" s="69"/>
    </row>
    <row r="17" spans="1:28" ht="13" customHeight="1">
      <c r="A17" s="71"/>
      <c r="B17" s="77"/>
      <c r="C17" s="126"/>
      <c r="D17" s="125"/>
      <c r="E17" s="125"/>
      <c r="F17" s="125"/>
      <c r="G17" s="125"/>
      <c r="H17" s="125"/>
      <c r="I17" s="125"/>
      <c r="J17" s="125"/>
      <c r="K17" s="125"/>
      <c r="L17" s="125"/>
      <c r="M17" s="125"/>
      <c r="N17" s="125"/>
      <c r="O17" s="125"/>
      <c r="P17" s="15"/>
      <c r="Q17" s="116"/>
      <c r="R17" s="56"/>
      <c r="S17" s="68"/>
      <c r="T17" s="68"/>
      <c r="U17" s="68"/>
      <c r="V17" s="68"/>
      <c r="W17" s="68"/>
      <c r="X17" s="68"/>
      <c r="Y17" s="68"/>
      <c r="Z17" s="68"/>
      <c r="AA17" s="68"/>
      <c r="AB17" s="69"/>
    </row>
    <row r="18" spans="1:28" ht="13" customHeight="1">
      <c r="A18" s="71"/>
      <c r="B18" s="77"/>
      <c r="C18" s="126"/>
      <c r="D18" s="125"/>
      <c r="E18" s="125"/>
      <c r="F18" s="125"/>
      <c r="G18" s="125"/>
      <c r="H18" s="125"/>
      <c r="I18" s="125"/>
      <c r="J18" s="125"/>
      <c r="K18" s="125"/>
      <c r="L18" s="125"/>
      <c r="M18" s="125"/>
      <c r="N18" s="125"/>
      <c r="O18" s="125"/>
      <c r="P18" s="15"/>
      <c r="Q18" s="116"/>
      <c r="R18" s="56"/>
      <c r="S18" s="68"/>
      <c r="T18" s="68"/>
      <c r="U18" s="68"/>
      <c r="V18" s="68"/>
      <c r="W18" s="68"/>
      <c r="X18" s="68"/>
      <c r="Y18" s="68"/>
      <c r="Z18" s="68"/>
      <c r="AA18" s="68"/>
      <c r="AB18" s="69"/>
    </row>
    <row r="19" spans="1:28" ht="13" customHeight="1">
      <c r="A19" s="71"/>
      <c r="B19" s="127"/>
      <c r="C19" s="128"/>
      <c r="D19" s="129"/>
      <c r="E19" s="129"/>
      <c r="F19" s="129"/>
      <c r="G19" s="129"/>
      <c r="H19" s="129"/>
      <c r="I19" s="129"/>
      <c r="J19" s="129"/>
      <c r="K19" s="129"/>
      <c r="L19" s="129"/>
      <c r="M19" s="129"/>
      <c r="N19" s="129"/>
      <c r="O19" s="129"/>
      <c r="P19" s="15"/>
      <c r="Q19" s="116">
        <v>19</v>
      </c>
      <c r="R19" s="117" t="s">
        <v>62</v>
      </c>
      <c r="S19" s="68"/>
      <c r="T19" s="68"/>
      <c r="U19" s="68"/>
      <c r="V19" s="68"/>
      <c r="W19" s="68"/>
      <c r="X19" s="68"/>
      <c r="Y19" s="68"/>
      <c r="Z19" s="68"/>
      <c r="AA19" s="68"/>
      <c r="AB19" s="69"/>
    </row>
    <row r="20" spans="1:28" ht="135" customHeight="1">
      <c r="A20" s="115"/>
      <c r="B20" s="223" t="s">
        <v>102</v>
      </c>
      <c r="C20" s="93" t="s">
        <v>103</v>
      </c>
      <c r="D20" s="230" t="s">
        <v>104</v>
      </c>
      <c r="E20" s="230"/>
      <c r="F20" s="230"/>
      <c r="G20" s="230"/>
      <c r="H20" s="230"/>
      <c r="I20" s="230"/>
      <c r="J20" s="230"/>
      <c r="K20" s="230"/>
      <c r="L20" s="230"/>
      <c r="M20" s="230"/>
      <c r="N20" s="230"/>
      <c r="O20" s="230"/>
      <c r="P20" s="26"/>
      <c r="Q20" s="116">
        <v>20</v>
      </c>
      <c r="R20" s="117" t="s">
        <v>62</v>
      </c>
      <c r="S20" s="68"/>
      <c r="T20" s="68"/>
      <c r="U20" s="68"/>
      <c r="V20" s="68"/>
      <c r="W20" s="68"/>
      <c r="X20" s="68"/>
      <c r="Y20" s="68"/>
      <c r="Z20" s="68"/>
      <c r="AA20" s="68"/>
      <c r="AB20" s="69"/>
    </row>
    <row r="21" spans="1:28" ht="209" customHeight="1">
      <c r="A21" s="115"/>
      <c r="B21" s="223"/>
      <c r="C21" s="93" t="s">
        <v>105</v>
      </c>
      <c r="D21" s="230" t="s">
        <v>106</v>
      </c>
      <c r="E21" s="230"/>
      <c r="F21" s="230"/>
      <c r="G21" s="230"/>
      <c r="H21" s="230"/>
      <c r="I21" s="230"/>
      <c r="J21" s="230"/>
      <c r="K21" s="230"/>
      <c r="L21" s="230"/>
      <c r="M21" s="230"/>
      <c r="N21" s="230"/>
      <c r="O21" s="230"/>
      <c r="P21" s="26"/>
      <c r="Q21" s="116">
        <v>21</v>
      </c>
      <c r="R21" s="117" t="s">
        <v>62</v>
      </c>
      <c r="S21" s="68"/>
      <c r="T21" s="68"/>
      <c r="U21" s="68"/>
      <c r="V21" s="68"/>
      <c r="W21" s="68"/>
      <c r="X21" s="68"/>
      <c r="Y21" s="68"/>
      <c r="Z21" s="68"/>
      <c r="AA21" s="68"/>
      <c r="AB21" s="69"/>
    </row>
    <row r="22" spans="1:28" ht="167" customHeight="1">
      <c r="A22" s="115"/>
      <c r="B22" s="223"/>
      <c r="C22" s="93" t="s">
        <v>107</v>
      </c>
      <c r="D22" s="230" t="s">
        <v>108</v>
      </c>
      <c r="E22" s="230"/>
      <c r="F22" s="230"/>
      <c r="G22" s="230"/>
      <c r="H22" s="230"/>
      <c r="I22" s="230"/>
      <c r="J22" s="230"/>
      <c r="K22" s="230"/>
      <c r="L22" s="230"/>
      <c r="M22" s="230"/>
      <c r="N22" s="230"/>
      <c r="O22" s="230"/>
      <c r="P22" s="26"/>
      <c r="Q22" s="116">
        <v>22</v>
      </c>
      <c r="R22" s="117" t="s">
        <v>62</v>
      </c>
      <c r="S22" s="68"/>
      <c r="T22" s="68"/>
      <c r="U22" s="68"/>
      <c r="V22" s="68"/>
      <c r="W22" s="68"/>
      <c r="X22" s="68"/>
      <c r="Y22" s="68"/>
      <c r="Z22" s="68"/>
      <c r="AA22" s="68"/>
      <c r="AB22" s="69"/>
    </row>
    <row r="23" spans="1:28" ht="100" customHeight="1">
      <c r="A23" s="115"/>
      <c r="B23" s="223"/>
      <c r="C23" s="93" t="s">
        <v>109</v>
      </c>
      <c r="D23" s="230" t="s">
        <v>110</v>
      </c>
      <c r="E23" s="230"/>
      <c r="F23" s="230"/>
      <c r="G23" s="230"/>
      <c r="H23" s="230"/>
      <c r="I23" s="230"/>
      <c r="J23" s="230"/>
      <c r="K23" s="230"/>
      <c r="L23" s="230"/>
      <c r="M23" s="230"/>
      <c r="N23" s="230"/>
      <c r="O23" s="230"/>
      <c r="P23" s="26"/>
      <c r="Q23" s="116">
        <v>23</v>
      </c>
      <c r="R23" s="117" t="s">
        <v>62</v>
      </c>
      <c r="S23" s="68"/>
      <c r="T23" s="68"/>
      <c r="U23" s="68"/>
      <c r="V23" s="68"/>
      <c r="W23" s="68"/>
      <c r="X23" s="68"/>
      <c r="Y23" s="68"/>
      <c r="Z23" s="68"/>
      <c r="AA23" s="68"/>
      <c r="AB23" s="69"/>
    </row>
    <row r="24" spans="1:28" ht="14" customHeight="1">
      <c r="A24" s="71"/>
      <c r="B24" s="132"/>
      <c r="C24" s="119"/>
      <c r="D24" s="120"/>
      <c r="E24" s="121"/>
      <c r="F24" s="121"/>
      <c r="G24" s="121"/>
      <c r="H24" s="121"/>
      <c r="I24" s="121"/>
      <c r="J24" s="121"/>
      <c r="K24" s="121"/>
      <c r="L24" s="121"/>
      <c r="M24" s="121"/>
      <c r="N24" s="121"/>
      <c r="O24" s="121"/>
      <c r="P24" s="15"/>
      <c r="Q24" s="116"/>
      <c r="R24" s="56"/>
      <c r="S24" s="68"/>
      <c r="T24" s="68"/>
      <c r="U24" s="68"/>
      <c r="V24" s="68"/>
      <c r="W24" s="68"/>
      <c r="X24" s="68"/>
      <c r="Y24" s="68"/>
      <c r="Z24" s="68"/>
      <c r="AA24" s="68"/>
      <c r="AB24" s="69"/>
    </row>
    <row r="25" spans="1:28" ht="14" customHeight="1">
      <c r="A25" s="71"/>
      <c r="B25" s="133"/>
      <c r="C25" s="123"/>
      <c r="D25" s="124"/>
      <c r="E25" s="125"/>
      <c r="F25" s="125"/>
      <c r="G25" s="125"/>
      <c r="H25" s="125"/>
      <c r="I25" s="125"/>
      <c r="J25" s="125"/>
      <c r="K25" s="125"/>
      <c r="L25" s="125"/>
      <c r="M25" s="125"/>
      <c r="N25" s="125"/>
      <c r="O25" s="125"/>
      <c r="P25" s="15"/>
      <c r="Q25" s="116"/>
      <c r="R25" s="56"/>
      <c r="S25" s="68"/>
      <c r="T25" s="68"/>
      <c r="U25" s="68"/>
      <c r="V25" s="68"/>
      <c r="W25" s="68"/>
      <c r="X25" s="68"/>
      <c r="Y25" s="68"/>
      <c r="Z25" s="68"/>
      <c r="AA25" s="68"/>
      <c r="AB25" s="69"/>
    </row>
    <row r="26" spans="1:28" ht="14" customHeight="1">
      <c r="A26" s="71"/>
      <c r="B26" s="133"/>
      <c r="C26" s="123"/>
      <c r="D26" s="124"/>
      <c r="E26" s="125"/>
      <c r="F26" s="125"/>
      <c r="G26" s="125"/>
      <c r="H26" s="125"/>
      <c r="I26" s="125"/>
      <c r="J26" s="125"/>
      <c r="K26" s="125"/>
      <c r="L26" s="125"/>
      <c r="M26" s="125"/>
      <c r="N26" s="125"/>
      <c r="O26" s="125"/>
      <c r="P26" s="15"/>
      <c r="Q26" s="116"/>
      <c r="R26" s="56"/>
      <c r="S26" s="68"/>
      <c r="T26" s="68"/>
      <c r="U26" s="68"/>
      <c r="V26" s="68"/>
      <c r="W26" s="68"/>
      <c r="X26" s="68"/>
      <c r="Y26" s="68"/>
      <c r="Z26" s="68"/>
      <c r="AA26" s="68"/>
      <c r="AB26" s="69"/>
    </row>
    <row r="27" spans="1:28" ht="14" customHeight="1">
      <c r="A27" s="71"/>
      <c r="B27" s="127"/>
      <c r="C27" s="128"/>
      <c r="D27" s="134"/>
      <c r="E27" s="129"/>
      <c r="F27" s="129"/>
      <c r="G27" s="129"/>
      <c r="H27" s="129"/>
      <c r="I27" s="129"/>
      <c r="J27" s="129"/>
      <c r="K27" s="129"/>
      <c r="L27" s="129"/>
      <c r="M27" s="129"/>
      <c r="N27" s="129"/>
      <c r="O27" s="135"/>
      <c r="P27" s="15"/>
      <c r="Q27" s="116">
        <v>27</v>
      </c>
      <c r="R27" s="117" t="s">
        <v>62</v>
      </c>
      <c r="S27" s="68"/>
      <c r="T27" s="68"/>
      <c r="U27" s="68"/>
      <c r="V27" s="68"/>
      <c r="W27" s="68"/>
      <c r="X27" s="68"/>
      <c r="Y27" s="68"/>
      <c r="Z27" s="68"/>
      <c r="AA27" s="68"/>
      <c r="AB27" s="69"/>
    </row>
    <row r="28" spans="1:28" ht="80" customHeight="1">
      <c r="A28" s="115"/>
      <c r="B28" s="219" t="s">
        <v>74</v>
      </c>
      <c r="C28" s="93" t="s">
        <v>111</v>
      </c>
      <c r="D28" s="230" t="s">
        <v>112</v>
      </c>
      <c r="E28" s="230"/>
      <c r="F28" s="230"/>
      <c r="G28" s="230"/>
      <c r="H28" s="230"/>
      <c r="I28" s="230"/>
      <c r="J28" s="230"/>
      <c r="K28" s="230"/>
      <c r="L28" s="230"/>
      <c r="M28" s="230"/>
      <c r="N28" s="230"/>
      <c r="O28" s="230"/>
      <c r="P28" s="26"/>
      <c r="Q28" s="116">
        <v>28</v>
      </c>
      <c r="R28" s="117" t="s">
        <v>62</v>
      </c>
      <c r="S28" s="68"/>
      <c r="T28" s="68"/>
      <c r="U28" s="68"/>
      <c r="V28" s="68"/>
      <c r="W28" s="68"/>
      <c r="X28" s="68"/>
      <c r="Y28" s="68"/>
      <c r="Z28" s="68"/>
      <c r="AA28" s="68"/>
      <c r="AB28" s="69"/>
    </row>
    <row r="29" spans="1:28" ht="190" customHeight="1">
      <c r="A29" s="115"/>
      <c r="B29" s="219"/>
      <c r="C29" s="93" t="s">
        <v>113</v>
      </c>
      <c r="D29" s="230" t="s">
        <v>114</v>
      </c>
      <c r="E29" s="230"/>
      <c r="F29" s="230"/>
      <c r="G29" s="230"/>
      <c r="H29" s="230"/>
      <c r="I29" s="230"/>
      <c r="J29" s="230"/>
      <c r="K29" s="230"/>
      <c r="L29" s="230"/>
      <c r="M29" s="230"/>
      <c r="N29" s="230"/>
      <c r="O29" s="230"/>
      <c r="P29" s="26"/>
      <c r="Q29" s="116">
        <v>29</v>
      </c>
      <c r="R29" s="117" t="s">
        <v>62</v>
      </c>
      <c r="S29" s="68"/>
      <c r="T29" s="68"/>
      <c r="U29" s="68"/>
      <c r="V29" s="68"/>
      <c r="W29" s="68"/>
      <c r="X29" s="68"/>
      <c r="Y29" s="68"/>
      <c r="Z29" s="68"/>
      <c r="AA29" s="68"/>
      <c r="AB29" s="69"/>
    </row>
    <row r="30" spans="1:28" ht="152" customHeight="1">
      <c r="A30" s="115"/>
      <c r="B30" s="219"/>
      <c r="C30" s="93" t="s">
        <v>115</v>
      </c>
      <c r="D30" s="230" t="s">
        <v>116</v>
      </c>
      <c r="E30" s="230"/>
      <c r="F30" s="230"/>
      <c r="G30" s="230"/>
      <c r="H30" s="230"/>
      <c r="I30" s="230"/>
      <c r="J30" s="230"/>
      <c r="K30" s="230"/>
      <c r="L30" s="230"/>
      <c r="M30" s="230"/>
      <c r="N30" s="230"/>
      <c r="O30" s="230"/>
      <c r="P30" s="26"/>
      <c r="Q30" s="116">
        <v>30</v>
      </c>
      <c r="R30" s="117" t="s">
        <v>62</v>
      </c>
      <c r="S30" s="68"/>
      <c r="T30" s="68"/>
      <c r="U30" s="68"/>
      <c r="V30" s="68"/>
      <c r="W30" s="68"/>
      <c r="X30" s="68"/>
      <c r="Y30" s="68"/>
      <c r="Z30" s="68"/>
      <c r="AA30" s="68"/>
      <c r="AB30" s="69"/>
    </row>
    <row r="31" spans="1:28" ht="109" customHeight="1">
      <c r="A31" s="115"/>
      <c r="B31" s="219"/>
      <c r="C31" s="93" t="s">
        <v>117</v>
      </c>
      <c r="D31" s="230" t="s">
        <v>118</v>
      </c>
      <c r="E31" s="230"/>
      <c r="F31" s="230"/>
      <c r="G31" s="230"/>
      <c r="H31" s="230"/>
      <c r="I31" s="230"/>
      <c r="J31" s="230"/>
      <c r="K31" s="230"/>
      <c r="L31" s="230"/>
      <c r="M31" s="230"/>
      <c r="N31" s="230"/>
      <c r="O31" s="230"/>
      <c r="P31" s="26"/>
      <c r="Q31" s="116">
        <v>31</v>
      </c>
      <c r="R31" s="117" t="s">
        <v>62</v>
      </c>
      <c r="S31" s="68"/>
      <c r="T31" s="68"/>
      <c r="U31" s="68"/>
      <c r="V31" s="68"/>
      <c r="W31" s="68"/>
      <c r="X31" s="68"/>
      <c r="Y31" s="68"/>
      <c r="Z31" s="68"/>
      <c r="AA31" s="68"/>
      <c r="AB31" s="69"/>
    </row>
    <row r="32" spans="1:28" ht="14" customHeight="1">
      <c r="A32" s="71"/>
      <c r="B32" s="130"/>
      <c r="C32" s="131"/>
      <c r="D32" s="121"/>
      <c r="E32" s="121"/>
      <c r="F32" s="121"/>
      <c r="G32" s="121"/>
      <c r="H32" s="121"/>
      <c r="I32" s="121"/>
      <c r="J32" s="121"/>
      <c r="K32" s="65"/>
      <c r="L32" s="63"/>
      <c r="M32" s="63"/>
      <c r="N32" s="63"/>
      <c r="O32" s="113"/>
      <c r="P32" s="68"/>
      <c r="Q32" s="136">
        <v>34</v>
      </c>
      <c r="R32" s="137" t="s">
        <v>62</v>
      </c>
      <c r="S32" s="68"/>
      <c r="T32" s="68"/>
      <c r="U32" s="68"/>
      <c r="V32" s="68"/>
      <c r="W32" s="68"/>
      <c r="X32" s="68"/>
      <c r="Y32" s="68"/>
      <c r="Z32" s="68"/>
      <c r="AA32" s="68"/>
      <c r="AB32" s="69"/>
    </row>
    <row r="33" spans="1:28" ht="14" customHeight="1">
      <c r="A33" s="71"/>
      <c r="B33" s="77"/>
      <c r="C33" s="126"/>
      <c r="D33" s="125"/>
      <c r="E33" s="125"/>
      <c r="F33" s="125"/>
      <c r="G33" s="125"/>
      <c r="H33" s="125"/>
      <c r="I33" s="125"/>
      <c r="J33" s="125"/>
      <c r="K33" s="125"/>
      <c r="L33" s="125"/>
      <c r="M33" s="125"/>
      <c r="N33" s="125"/>
      <c r="O33" s="125"/>
      <c r="P33" s="68"/>
      <c r="Q33" s="136"/>
      <c r="R33" s="136"/>
      <c r="S33" s="68"/>
      <c r="T33" s="68"/>
      <c r="U33" s="68"/>
      <c r="V33" s="68"/>
      <c r="W33" s="68"/>
      <c r="X33" s="68"/>
      <c r="Y33" s="68"/>
      <c r="Z33" s="68"/>
      <c r="AA33" s="68"/>
      <c r="AB33" s="69"/>
    </row>
    <row r="34" spans="1:28" ht="14" customHeight="1">
      <c r="A34" s="71"/>
      <c r="B34" s="77"/>
      <c r="C34" s="126"/>
      <c r="D34" s="125"/>
      <c r="E34" s="125"/>
      <c r="F34" s="125"/>
      <c r="G34" s="125"/>
      <c r="H34" s="125"/>
      <c r="I34" s="125"/>
      <c r="J34" s="125"/>
      <c r="K34" s="125"/>
      <c r="L34" s="125"/>
      <c r="M34" s="125"/>
      <c r="N34" s="125"/>
      <c r="O34" s="125"/>
      <c r="P34" s="68"/>
      <c r="Q34" s="136"/>
      <c r="R34" s="136"/>
      <c r="S34" s="68"/>
      <c r="T34" s="68"/>
      <c r="U34" s="68"/>
      <c r="V34" s="68"/>
      <c r="W34" s="68"/>
      <c r="X34" s="68"/>
      <c r="Y34" s="68"/>
      <c r="Z34" s="68"/>
      <c r="AA34" s="68"/>
      <c r="AB34" s="69"/>
    </row>
    <row r="35" spans="1:28" ht="14" customHeight="1">
      <c r="A35" s="71"/>
      <c r="B35" s="127"/>
      <c r="C35" s="128"/>
      <c r="D35" s="129"/>
      <c r="E35" s="129"/>
      <c r="F35" s="129"/>
      <c r="G35" s="129"/>
      <c r="H35" s="129"/>
      <c r="I35" s="129"/>
      <c r="J35" s="129"/>
      <c r="K35" s="129"/>
      <c r="L35" s="129"/>
      <c r="M35" s="129"/>
      <c r="N35" s="129"/>
      <c r="O35" s="129"/>
      <c r="P35" s="68"/>
      <c r="Q35" s="138">
        <v>35</v>
      </c>
      <c r="R35" s="137" t="s">
        <v>62</v>
      </c>
      <c r="S35" s="68"/>
      <c r="T35" s="68"/>
      <c r="U35" s="68"/>
      <c r="V35" s="68"/>
      <c r="W35" s="68"/>
      <c r="X35" s="68"/>
      <c r="Y35" s="68"/>
      <c r="Z35" s="68"/>
      <c r="AA35" s="68"/>
      <c r="AB35" s="69"/>
    </row>
    <row r="36" spans="1:28" ht="60" customHeight="1">
      <c r="A36" s="115"/>
      <c r="B36" s="219" t="s">
        <v>76</v>
      </c>
      <c r="C36" s="93" t="s">
        <v>119</v>
      </c>
      <c r="D36" s="230" t="s">
        <v>120</v>
      </c>
      <c r="E36" s="230"/>
      <c r="F36" s="230"/>
      <c r="G36" s="230"/>
      <c r="H36" s="230"/>
      <c r="I36" s="230"/>
      <c r="J36" s="230"/>
      <c r="K36" s="230"/>
      <c r="L36" s="230"/>
      <c r="M36" s="230"/>
      <c r="N36" s="230"/>
      <c r="O36" s="230"/>
      <c r="P36" s="71"/>
      <c r="Q36" s="138">
        <v>36</v>
      </c>
      <c r="R36" s="137" t="s">
        <v>62</v>
      </c>
      <c r="S36" s="68"/>
      <c r="T36" s="68"/>
      <c r="U36" s="68"/>
      <c r="V36" s="68"/>
      <c r="W36" s="68"/>
      <c r="X36" s="68"/>
      <c r="Y36" s="68"/>
      <c r="Z36" s="68"/>
      <c r="AA36" s="68"/>
      <c r="AB36" s="69"/>
    </row>
    <row r="37" spans="1:28" ht="126" customHeight="1">
      <c r="A37" s="115"/>
      <c r="B37" s="219"/>
      <c r="C37" s="93" t="s">
        <v>121</v>
      </c>
      <c r="D37" s="230" t="s">
        <v>122</v>
      </c>
      <c r="E37" s="230"/>
      <c r="F37" s="230"/>
      <c r="G37" s="230"/>
      <c r="H37" s="230"/>
      <c r="I37" s="230"/>
      <c r="J37" s="230"/>
      <c r="K37" s="230"/>
      <c r="L37" s="230"/>
      <c r="M37" s="230"/>
      <c r="N37" s="230"/>
      <c r="O37" s="230"/>
      <c r="P37" s="26"/>
      <c r="Q37" s="116">
        <v>37</v>
      </c>
      <c r="R37" s="117" t="s">
        <v>62</v>
      </c>
      <c r="S37" s="16"/>
      <c r="T37" s="26"/>
      <c r="U37" s="139"/>
      <c r="V37" s="139"/>
      <c r="W37" s="26"/>
      <c r="X37" s="68"/>
      <c r="Y37" s="68"/>
      <c r="Z37" s="68"/>
      <c r="AA37" s="68"/>
      <c r="AB37" s="69"/>
    </row>
    <row r="38" spans="1:28" ht="143" customHeight="1">
      <c r="A38" s="115"/>
      <c r="B38" s="219"/>
      <c r="C38" s="93" t="s">
        <v>123</v>
      </c>
      <c r="D38" s="230" t="s">
        <v>124</v>
      </c>
      <c r="E38" s="230"/>
      <c r="F38" s="230"/>
      <c r="G38" s="230"/>
      <c r="H38" s="230"/>
      <c r="I38" s="230"/>
      <c r="J38" s="230"/>
      <c r="K38" s="230"/>
      <c r="L38" s="230"/>
      <c r="M38" s="230"/>
      <c r="N38" s="230"/>
      <c r="O38" s="230"/>
      <c r="P38" s="26"/>
      <c r="Q38" s="116">
        <v>38</v>
      </c>
      <c r="R38" s="117" t="s">
        <v>62</v>
      </c>
      <c r="S38" s="68"/>
      <c r="T38" s="68"/>
      <c r="U38" s="68"/>
      <c r="V38" s="68"/>
      <c r="W38" s="68"/>
      <c r="X38" s="68"/>
      <c r="Y38" s="68"/>
      <c r="Z38" s="68"/>
      <c r="AA38" s="68"/>
      <c r="AB38" s="69"/>
    </row>
    <row r="39" spans="1:28" ht="122" customHeight="1">
      <c r="A39" s="115"/>
      <c r="B39" s="219"/>
      <c r="C39" s="93" t="s">
        <v>125</v>
      </c>
      <c r="D39" s="230" t="s">
        <v>126</v>
      </c>
      <c r="E39" s="230"/>
      <c r="F39" s="230"/>
      <c r="G39" s="230"/>
      <c r="H39" s="230"/>
      <c r="I39" s="230"/>
      <c r="J39" s="230"/>
      <c r="K39" s="230"/>
      <c r="L39" s="230"/>
      <c r="M39" s="230"/>
      <c r="N39" s="230"/>
      <c r="O39" s="230"/>
      <c r="P39" s="26"/>
      <c r="Q39" s="116">
        <v>39</v>
      </c>
      <c r="R39" s="117" t="s">
        <v>62</v>
      </c>
      <c r="S39" s="68"/>
      <c r="T39" s="68"/>
      <c r="U39" s="68"/>
      <c r="V39" s="68"/>
      <c r="W39" s="68"/>
      <c r="X39" s="68"/>
      <c r="Y39" s="68"/>
      <c r="Z39" s="68"/>
      <c r="AA39" s="68"/>
      <c r="AB39" s="69"/>
    </row>
    <row r="40" spans="1:28" ht="33" customHeight="1">
      <c r="A40" s="71"/>
      <c r="B40" s="114"/>
      <c r="C40" s="114"/>
      <c r="D40" s="114"/>
      <c r="E40" s="114"/>
      <c r="F40" s="114"/>
      <c r="G40" s="114"/>
      <c r="H40" s="114"/>
      <c r="I40" s="114"/>
      <c r="J40" s="114"/>
      <c r="K40" s="114"/>
      <c r="L40" s="114"/>
      <c r="M40" s="114"/>
      <c r="N40" s="114"/>
      <c r="O40" s="114"/>
      <c r="P40" s="68"/>
      <c r="Q40" s="68"/>
      <c r="R40" s="68"/>
      <c r="S40" s="68"/>
      <c r="T40" s="68"/>
      <c r="U40" s="68"/>
      <c r="V40" s="68"/>
      <c r="W40" s="68"/>
      <c r="X40" s="68"/>
      <c r="Y40" s="68"/>
      <c r="Z40" s="68"/>
      <c r="AA40" s="68"/>
      <c r="AB40" s="69"/>
    </row>
    <row r="41" spans="1:28" ht="17.5" customHeight="1">
      <c r="A41" s="71"/>
      <c r="B41" s="77"/>
      <c r="C41" s="140"/>
      <c r="D41" s="141"/>
      <c r="E41" s="141"/>
      <c r="F41" s="141"/>
      <c r="G41" s="141"/>
      <c r="H41" s="141"/>
      <c r="I41" s="141"/>
      <c r="J41" s="141"/>
      <c r="K41" s="141"/>
      <c r="L41" s="141"/>
      <c r="M41" s="141"/>
      <c r="N41" s="142"/>
      <c r="O41" s="141"/>
      <c r="P41" s="143"/>
      <c r="Q41" s="136">
        <v>45</v>
      </c>
      <c r="R41" s="137" t="s">
        <v>77</v>
      </c>
      <c r="S41" s="68"/>
      <c r="T41" s="68"/>
      <c r="U41" s="68"/>
      <c r="V41" s="68"/>
      <c r="W41" s="68"/>
      <c r="X41" s="68"/>
      <c r="Y41" s="68"/>
      <c r="Z41" s="68"/>
      <c r="AA41" s="68"/>
      <c r="AB41" s="69"/>
    </row>
    <row r="42" spans="1:28" ht="15" customHeight="1">
      <c r="A42" s="71"/>
      <c r="B42" s="144"/>
      <c r="C42" s="145"/>
      <c r="D42" s="146"/>
      <c r="E42" s="68"/>
      <c r="F42" s="68"/>
      <c r="G42" s="68"/>
      <c r="H42" s="68"/>
      <c r="I42" s="68"/>
      <c r="J42" s="68"/>
      <c r="K42" s="68"/>
      <c r="L42" s="68"/>
      <c r="M42" s="68"/>
      <c r="N42" s="68"/>
      <c r="O42" s="68"/>
      <c r="P42" s="143"/>
      <c r="Q42" s="116">
        <v>49</v>
      </c>
      <c r="R42" s="117" t="s">
        <v>77</v>
      </c>
      <c r="S42" s="68"/>
      <c r="T42" s="68"/>
      <c r="U42" s="68"/>
      <c r="V42" s="68"/>
      <c r="W42" s="68"/>
      <c r="X42" s="68"/>
      <c r="Y42" s="68"/>
      <c r="Z42" s="68"/>
      <c r="AA42" s="68"/>
      <c r="AB42" s="69"/>
    </row>
    <row r="43" spans="1:28" ht="17.5" customHeight="1">
      <c r="A43" s="71"/>
      <c r="B43" s="147"/>
      <c r="C43" s="145"/>
      <c r="D43" s="141"/>
      <c r="E43" s="141"/>
      <c r="F43" s="141"/>
      <c r="G43" s="141"/>
      <c r="H43" s="141"/>
      <c r="I43" s="141"/>
      <c r="J43" s="141"/>
      <c r="K43" s="141"/>
      <c r="L43" s="141"/>
      <c r="M43" s="141"/>
      <c r="N43" s="142"/>
      <c r="O43" s="141"/>
      <c r="P43" s="143"/>
      <c r="Q43" s="136">
        <v>49.5</v>
      </c>
      <c r="R43" s="137" t="s">
        <v>69</v>
      </c>
      <c r="S43" s="68"/>
      <c r="T43" s="68"/>
      <c r="U43" s="68"/>
      <c r="V43" s="68"/>
      <c r="W43" s="68"/>
      <c r="X43" s="68"/>
      <c r="Y43" s="68"/>
      <c r="Z43" s="68"/>
      <c r="AA43" s="68"/>
      <c r="AB43" s="69"/>
    </row>
    <row r="44" spans="1:28" ht="15" customHeight="1">
      <c r="A44" s="71"/>
      <c r="B44" s="147"/>
      <c r="C44" s="148"/>
      <c r="D44" s="141"/>
      <c r="E44" s="141"/>
      <c r="F44" s="141"/>
      <c r="G44" s="141"/>
      <c r="H44" s="141"/>
      <c r="I44" s="141"/>
      <c r="J44" s="141"/>
      <c r="K44" s="141"/>
      <c r="L44" s="141"/>
      <c r="M44" s="141"/>
      <c r="N44" s="142"/>
      <c r="O44" s="141"/>
      <c r="P44" s="143"/>
      <c r="Q44" s="116">
        <v>50</v>
      </c>
      <c r="R44" s="117" t="s">
        <v>69</v>
      </c>
      <c r="S44" s="68"/>
      <c r="T44" s="68"/>
      <c r="U44" s="68"/>
      <c r="V44" s="68"/>
      <c r="W44" s="68"/>
      <c r="X44" s="68"/>
      <c r="Y44" s="68"/>
      <c r="Z44" s="68"/>
      <c r="AA44" s="68"/>
      <c r="AB44" s="69"/>
    </row>
    <row r="45" spans="1:28" ht="17.5" customHeight="1">
      <c r="A45" s="71"/>
      <c r="B45" s="68"/>
      <c r="C45" s="140"/>
      <c r="D45" s="141"/>
      <c r="E45" s="141"/>
      <c r="F45" s="141"/>
      <c r="G45" s="141"/>
      <c r="H45" s="141"/>
      <c r="I45" s="141"/>
      <c r="J45" s="141"/>
      <c r="K45" s="141"/>
      <c r="L45" s="141"/>
      <c r="M45" s="141"/>
      <c r="N45" s="142"/>
      <c r="O45" s="141"/>
      <c r="P45" s="143"/>
      <c r="Q45" s="116">
        <v>51</v>
      </c>
      <c r="R45" s="117" t="s">
        <v>69</v>
      </c>
      <c r="S45" s="68"/>
      <c r="T45" s="68"/>
      <c r="U45" s="68"/>
      <c r="V45" s="68"/>
      <c r="W45" s="68"/>
      <c r="X45" s="68"/>
      <c r="Y45" s="68"/>
      <c r="Z45" s="68"/>
      <c r="AA45" s="68"/>
      <c r="AB45" s="69"/>
    </row>
    <row r="46" spans="1:28" ht="15" customHeight="1">
      <c r="A46" s="71"/>
      <c r="B46" s="68"/>
      <c r="C46" s="140"/>
      <c r="D46" s="141"/>
      <c r="E46" s="141"/>
      <c r="F46" s="141"/>
      <c r="G46" s="141"/>
      <c r="H46" s="141"/>
      <c r="I46" s="141"/>
      <c r="J46" s="141"/>
      <c r="K46" s="141"/>
      <c r="L46" s="141"/>
      <c r="M46" s="141"/>
      <c r="N46" s="142"/>
      <c r="O46" s="141"/>
      <c r="P46" s="143"/>
      <c r="Q46" s="116">
        <v>52</v>
      </c>
      <c r="R46" s="117" t="s">
        <v>69</v>
      </c>
      <c r="S46" s="68"/>
      <c r="T46" s="68"/>
      <c r="U46" s="68"/>
      <c r="V46" s="68"/>
      <c r="W46" s="68"/>
      <c r="X46" s="68"/>
      <c r="Y46" s="68"/>
      <c r="Z46" s="68"/>
      <c r="AA46" s="68"/>
      <c r="AB46" s="69"/>
    </row>
    <row r="47" spans="1:28" ht="15" customHeight="1">
      <c r="A47" s="71"/>
      <c r="B47" s="68"/>
      <c r="C47" s="140"/>
      <c r="D47" s="141"/>
      <c r="E47" s="141"/>
      <c r="F47" s="141"/>
      <c r="G47" s="141"/>
      <c r="H47" s="141"/>
      <c r="I47" s="141"/>
      <c r="J47" s="141"/>
      <c r="K47" s="141"/>
      <c r="L47" s="141"/>
      <c r="M47" s="141"/>
      <c r="N47" s="142"/>
      <c r="O47" s="141"/>
      <c r="P47" s="143"/>
      <c r="Q47" s="116">
        <v>53</v>
      </c>
      <c r="R47" s="117" t="s">
        <v>69</v>
      </c>
      <c r="S47" s="68"/>
      <c r="T47" s="68"/>
      <c r="U47" s="68"/>
      <c r="V47" s="68"/>
      <c r="W47" s="68"/>
      <c r="X47" s="68"/>
      <c r="Y47" s="68"/>
      <c r="Z47" s="68"/>
      <c r="AA47" s="68"/>
      <c r="AB47" s="69"/>
    </row>
    <row r="48" spans="1:28" ht="17.5" customHeight="1">
      <c r="A48" s="71"/>
      <c r="B48" s="68"/>
      <c r="C48" s="140"/>
      <c r="D48" s="141"/>
      <c r="E48" s="141"/>
      <c r="F48" s="141"/>
      <c r="G48" s="141"/>
      <c r="H48" s="141"/>
      <c r="I48" s="141"/>
      <c r="J48" s="141"/>
      <c r="K48" s="141"/>
      <c r="L48" s="141"/>
      <c r="M48" s="141"/>
      <c r="N48" s="142"/>
      <c r="O48" s="141"/>
      <c r="P48" s="143"/>
      <c r="Q48" s="136">
        <v>54</v>
      </c>
      <c r="R48" s="137" t="s">
        <v>69</v>
      </c>
      <c r="S48" s="68"/>
      <c r="T48" s="68"/>
      <c r="U48" s="68"/>
      <c r="V48" s="68"/>
      <c r="W48" s="68"/>
      <c r="X48" s="68"/>
      <c r="Y48" s="68"/>
      <c r="Z48" s="68"/>
      <c r="AA48" s="68"/>
      <c r="AB48" s="69"/>
    </row>
    <row r="49" spans="1:28" ht="15" customHeight="1">
      <c r="A49" s="71"/>
      <c r="B49" s="68"/>
      <c r="C49" s="140"/>
      <c r="D49" s="141"/>
      <c r="E49" s="141"/>
      <c r="F49" s="141"/>
      <c r="G49" s="141"/>
      <c r="H49" s="141"/>
      <c r="I49" s="141"/>
      <c r="J49" s="141"/>
      <c r="K49" s="141"/>
      <c r="L49" s="141"/>
      <c r="M49" s="141"/>
      <c r="N49" s="142"/>
      <c r="O49" s="141"/>
      <c r="P49" s="143"/>
      <c r="Q49" s="116">
        <v>55</v>
      </c>
      <c r="R49" s="117" t="s">
        <v>69</v>
      </c>
      <c r="S49" s="68"/>
      <c r="T49" s="68"/>
      <c r="U49" s="68"/>
      <c r="V49" s="68"/>
      <c r="W49" s="68"/>
      <c r="X49" s="68"/>
      <c r="Y49" s="68"/>
      <c r="Z49" s="68"/>
      <c r="AA49" s="68"/>
      <c r="AB49" s="69"/>
    </row>
    <row r="50" spans="1:28" ht="17.5" customHeight="1">
      <c r="A50" s="71"/>
      <c r="B50" s="68"/>
      <c r="C50" s="140"/>
      <c r="D50" s="141"/>
      <c r="E50" s="141"/>
      <c r="F50" s="141"/>
      <c r="G50" s="141"/>
      <c r="H50" s="141"/>
      <c r="I50" s="141"/>
      <c r="J50" s="141"/>
      <c r="K50" s="141"/>
      <c r="L50" s="141"/>
      <c r="M50" s="141"/>
      <c r="N50" s="142"/>
      <c r="O50" s="141"/>
      <c r="P50" s="143"/>
      <c r="Q50" s="116">
        <v>56</v>
      </c>
      <c r="R50" s="117" t="s">
        <v>69</v>
      </c>
      <c r="S50" s="68"/>
      <c r="T50" s="68"/>
      <c r="U50" s="68"/>
      <c r="V50" s="68"/>
      <c r="W50" s="68"/>
      <c r="X50" s="68"/>
      <c r="Y50" s="68"/>
      <c r="Z50" s="68"/>
      <c r="AA50" s="68"/>
      <c r="AB50" s="69"/>
    </row>
    <row r="51" spans="1:28" ht="15" customHeight="1">
      <c r="A51" s="71"/>
      <c r="B51" s="68"/>
      <c r="C51" s="140"/>
      <c r="D51" s="141"/>
      <c r="E51" s="141"/>
      <c r="F51" s="141"/>
      <c r="G51" s="141"/>
      <c r="H51" s="141"/>
      <c r="I51" s="141"/>
      <c r="J51" s="141"/>
      <c r="K51" s="141"/>
      <c r="L51" s="141"/>
      <c r="M51" s="141"/>
      <c r="N51" s="142"/>
      <c r="O51" s="141"/>
      <c r="P51" s="143"/>
      <c r="Q51" s="116">
        <v>57</v>
      </c>
      <c r="R51" s="117" t="s">
        <v>69</v>
      </c>
      <c r="S51" s="68"/>
      <c r="T51" s="68"/>
      <c r="U51" s="68"/>
      <c r="V51" s="68"/>
      <c r="W51" s="68"/>
      <c r="X51" s="68"/>
      <c r="Y51" s="68"/>
      <c r="Z51" s="68"/>
      <c r="AA51" s="68"/>
      <c r="AB51" s="69"/>
    </row>
    <row r="52" spans="1:28" ht="17.5" customHeight="1">
      <c r="A52" s="71"/>
      <c r="B52" s="68"/>
      <c r="C52" s="140"/>
      <c r="D52" s="141"/>
      <c r="E52" s="141"/>
      <c r="F52" s="141"/>
      <c r="G52" s="141"/>
      <c r="H52" s="141"/>
      <c r="I52" s="141"/>
      <c r="J52" s="141"/>
      <c r="K52" s="141"/>
      <c r="L52" s="141"/>
      <c r="M52" s="141"/>
      <c r="N52" s="142"/>
      <c r="O52" s="141"/>
      <c r="P52" s="143"/>
      <c r="Q52" s="116">
        <v>58</v>
      </c>
      <c r="R52" s="117" t="s">
        <v>69</v>
      </c>
      <c r="S52" s="68"/>
      <c r="T52" s="68"/>
      <c r="U52" s="68"/>
      <c r="V52" s="68"/>
      <c r="W52" s="68"/>
      <c r="X52" s="68"/>
      <c r="Y52" s="68"/>
      <c r="Z52" s="68"/>
      <c r="AA52" s="68"/>
      <c r="AB52" s="69"/>
    </row>
    <row r="53" spans="1:28" ht="17.5" customHeight="1">
      <c r="A53" s="71"/>
      <c r="B53" s="68"/>
      <c r="C53" s="140"/>
      <c r="D53" s="141"/>
      <c r="E53" s="141"/>
      <c r="F53" s="141"/>
      <c r="G53" s="141"/>
      <c r="H53" s="141"/>
      <c r="I53" s="141"/>
      <c r="J53" s="141"/>
      <c r="K53" s="141"/>
      <c r="L53" s="141"/>
      <c r="M53" s="141"/>
      <c r="N53" s="142"/>
      <c r="O53" s="141"/>
      <c r="P53" s="143"/>
      <c r="Q53" s="116">
        <v>59</v>
      </c>
      <c r="R53" s="117" t="s">
        <v>69</v>
      </c>
      <c r="S53" s="68"/>
      <c r="T53" s="68"/>
      <c r="U53" s="68"/>
      <c r="V53" s="68"/>
      <c r="W53" s="68"/>
      <c r="X53" s="68"/>
      <c r="Y53" s="68"/>
      <c r="Z53" s="68"/>
      <c r="AA53" s="68"/>
      <c r="AB53" s="69"/>
    </row>
    <row r="54" spans="1:28" ht="17.5" customHeight="1">
      <c r="A54" s="71"/>
      <c r="B54" s="68"/>
      <c r="C54" s="140"/>
      <c r="D54" s="141"/>
      <c r="E54" s="141"/>
      <c r="F54" s="141"/>
      <c r="G54" s="141"/>
      <c r="H54" s="141"/>
      <c r="I54" s="141"/>
      <c r="J54" s="141"/>
      <c r="K54" s="141"/>
      <c r="L54" s="141"/>
      <c r="M54" s="141"/>
      <c r="N54" s="142"/>
      <c r="O54" s="141"/>
      <c r="P54" s="143"/>
      <c r="Q54" s="116">
        <v>60</v>
      </c>
      <c r="R54" s="117" t="s">
        <v>69</v>
      </c>
      <c r="S54" s="68"/>
      <c r="T54" s="68"/>
      <c r="U54" s="68"/>
      <c r="V54" s="68"/>
      <c r="W54" s="68"/>
      <c r="X54" s="68"/>
      <c r="Y54" s="68"/>
      <c r="Z54" s="68"/>
      <c r="AA54" s="68"/>
      <c r="AB54" s="69"/>
    </row>
    <row r="55" spans="1:28" ht="17.5" customHeight="1">
      <c r="A55" s="71"/>
      <c r="B55" s="68"/>
      <c r="C55" s="140"/>
      <c r="D55" s="141"/>
      <c r="E55" s="141"/>
      <c r="F55" s="141"/>
      <c r="G55" s="141"/>
      <c r="H55" s="141"/>
      <c r="I55" s="141"/>
      <c r="J55" s="141"/>
      <c r="K55" s="141"/>
      <c r="L55" s="141"/>
      <c r="M55" s="141"/>
      <c r="N55" s="142"/>
      <c r="O55" s="141"/>
      <c r="P55" s="143"/>
      <c r="Q55" s="116">
        <v>61</v>
      </c>
      <c r="R55" s="117" t="s">
        <v>69</v>
      </c>
      <c r="S55" s="68"/>
      <c r="T55" s="68"/>
      <c r="U55" s="68"/>
      <c r="V55" s="68"/>
      <c r="W55" s="68"/>
      <c r="X55" s="68"/>
      <c r="Y55" s="68"/>
      <c r="Z55" s="68"/>
      <c r="AA55" s="68"/>
      <c r="AB55" s="69"/>
    </row>
    <row r="56" spans="1:28" ht="17.5" customHeight="1">
      <c r="A56" s="71"/>
      <c r="B56" s="68"/>
      <c r="C56" s="140"/>
      <c r="D56" s="141"/>
      <c r="E56" s="141"/>
      <c r="F56" s="141"/>
      <c r="G56" s="141"/>
      <c r="H56" s="141"/>
      <c r="I56" s="141"/>
      <c r="J56" s="141"/>
      <c r="K56" s="141"/>
      <c r="L56" s="141"/>
      <c r="M56" s="141"/>
      <c r="N56" s="142"/>
      <c r="O56" s="141"/>
      <c r="P56" s="143"/>
      <c r="Q56" s="116">
        <v>62</v>
      </c>
      <c r="R56" s="117" t="s">
        <v>69</v>
      </c>
      <c r="S56" s="68"/>
      <c r="T56" s="68"/>
      <c r="U56" s="68"/>
      <c r="V56" s="68"/>
      <c r="W56" s="68"/>
      <c r="X56" s="68"/>
      <c r="Y56" s="68"/>
      <c r="Z56" s="68"/>
      <c r="AA56" s="68"/>
      <c r="AB56" s="69"/>
    </row>
    <row r="57" spans="1:28" ht="17.5" customHeight="1">
      <c r="A57" s="71"/>
      <c r="B57" s="68"/>
      <c r="C57" s="140"/>
      <c r="D57" s="141"/>
      <c r="E57" s="141"/>
      <c r="F57" s="141"/>
      <c r="G57" s="141"/>
      <c r="H57" s="141"/>
      <c r="I57" s="141"/>
      <c r="J57" s="141"/>
      <c r="K57" s="141"/>
      <c r="L57" s="141"/>
      <c r="M57" s="141"/>
      <c r="N57" s="142"/>
      <c r="O57" s="141"/>
      <c r="P57" s="143"/>
      <c r="Q57" s="116">
        <v>63</v>
      </c>
      <c r="R57" s="117" t="s">
        <v>69</v>
      </c>
      <c r="S57" s="68"/>
      <c r="T57" s="68"/>
      <c r="U57" s="68"/>
      <c r="V57" s="68"/>
      <c r="W57" s="68"/>
      <c r="X57" s="68"/>
      <c r="Y57" s="68"/>
      <c r="Z57" s="68"/>
      <c r="AA57" s="68"/>
      <c r="AB57" s="69"/>
    </row>
    <row r="58" spans="1:28" ht="17.5" customHeight="1">
      <c r="A58" s="71"/>
      <c r="B58" s="68"/>
      <c r="C58" s="140"/>
      <c r="D58" s="141"/>
      <c r="E58" s="141"/>
      <c r="F58" s="141"/>
      <c r="G58" s="141"/>
      <c r="H58" s="141"/>
      <c r="I58" s="141"/>
      <c r="J58" s="141"/>
      <c r="K58" s="141"/>
      <c r="L58" s="141"/>
      <c r="M58" s="141"/>
      <c r="N58" s="142"/>
      <c r="O58" s="141"/>
      <c r="P58" s="143"/>
      <c r="Q58" s="116">
        <v>64</v>
      </c>
      <c r="R58" s="117" t="s">
        <v>69</v>
      </c>
      <c r="S58" s="68"/>
      <c r="T58" s="68"/>
      <c r="U58" s="68"/>
      <c r="V58" s="68"/>
      <c r="W58" s="68"/>
      <c r="X58" s="68"/>
      <c r="Y58" s="68"/>
      <c r="Z58" s="68"/>
      <c r="AA58" s="68"/>
      <c r="AB58" s="69"/>
    </row>
    <row r="59" spans="1:28" ht="17.5" customHeight="1">
      <c r="A59" s="71"/>
      <c r="B59" s="68"/>
      <c r="C59" s="140"/>
      <c r="D59" s="141"/>
      <c r="E59" s="141"/>
      <c r="F59" s="141"/>
      <c r="G59" s="141"/>
      <c r="H59" s="141"/>
      <c r="I59" s="141"/>
      <c r="J59" s="141"/>
      <c r="K59" s="141"/>
      <c r="L59" s="141"/>
      <c r="M59" s="141"/>
      <c r="N59" s="142"/>
      <c r="O59" s="141"/>
      <c r="P59" s="143"/>
      <c r="Q59" s="116">
        <v>65</v>
      </c>
      <c r="R59" s="117" t="s">
        <v>69</v>
      </c>
      <c r="S59" s="68"/>
      <c r="T59" s="68"/>
      <c r="U59" s="68"/>
      <c r="V59" s="68"/>
      <c r="W59" s="68"/>
      <c r="X59" s="68"/>
      <c r="Y59" s="68"/>
      <c r="Z59" s="68"/>
      <c r="AA59" s="68"/>
      <c r="AB59" s="69"/>
    </row>
    <row r="60" spans="1:28" ht="17.5" customHeight="1">
      <c r="A60" s="71"/>
      <c r="B60" s="68"/>
      <c r="C60" s="140"/>
      <c r="D60" s="141"/>
      <c r="E60" s="141"/>
      <c r="F60" s="141"/>
      <c r="G60" s="141"/>
      <c r="H60" s="141"/>
      <c r="I60" s="141"/>
      <c r="J60" s="141"/>
      <c r="K60" s="141"/>
      <c r="L60" s="141"/>
      <c r="M60" s="141"/>
      <c r="N60" s="142"/>
      <c r="O60" s="141"/>
      <c r="P60" s="143"/>
      <c r="Q60" s="116">
        <v>66</v>
      </c>
      <c r="R60" s="117" t="s">
        <v>69</v>
      </c>
      <c r="S60" s="68"/>
      <c r="T60" s="68"/>
      <c r="U60" s="68"/>
      <c r="V60" s="68"/>
      <c r="W60" s="68"/>
      <c r="X60" s="68"/>
      <c r="Y60" s="68"/>
      <c r="Z60" s="68"/>
      <c r="AA60" s="68"/>
      <c r="AB60" s="69"/>
    </row>
    <row r="61" spans="1:28" ht="17.5" customHeight="1">
      <c r="A61" s="71"/>
      <c r="B61" s="68"/>
      <c r="C61" s="140"/>
      <c r="D61" s="141"/>
      <c r="E61" s="141"/>
      <c r="F61" s="141"/>
      <c r="G61" s="141"/>
      <c r="H61" s="141"/>
      <c r="I61" s="141"/>
      <c r="J61" s="141"/>
      <c r="K61" s="141"/>
      <c r="L61" s="141"/>
      <c r="M61" s="141"/>
      <c r="N61" s="142"/>
      <c r="O61" s="141"/>
      <c r="P61" s="143"/>
      <c r="Q61" s="116">
        <v>67</v>
      </c>
      <c r="R61" s="117" t="s">
        <v>69</v>
      </c>
      <c r="S61" s="68"/>
      <c r="T61" s="68"/>
      <c r="U61" s="68"/>
      <c r="V61" s="68"/>
      <c r="W61" s="68"/>
      <c r="X61" s="68"/>
      <c r="Y61" s="68"/>
      <c r="Z61" s="68"/>
      <c r="AA61" s="68"/>
      <c r="AB61" s="69"/>
    </row>
    <row r="62" spans="1:28" ht="17.5" customHeight="1">
      <c r="A62" s="71"/>
      <c r="B62" s="68"/>
      <c r="C62" s="140"/>
      <c r="D62" s="141"/>
      <c r="E62" s="141"/>
      <c r="F62" s="141"/>
      <c r="G62" s="141"/>
      <c r="H62" s="141"/>
      <c r="I62" s="141"/>
      <c r="J62" s="141"/>
      <c r="K62" s="141"/>
      <c r="L62" s="141"/>
      <c r="M62" s="141"/>
      <c r="N62" s="142"/>
      <c r="O62" s="141"/>
      <c r="P62" s="143"/>
      <c r="Q62" s="116">
        <v>68</v>
      </c>
      <c r="R62" s="117" t="s">
        <v>69</v>
      </c>
      <c r="S62" s="68"/>
      <c r="T62" s="68"/>
      <c r="U62" s="68"/>
      <c r="V62" s="68"/>
      <c r="W62" s="68"/>
      <c r="X62" s="68"/>
      <c r="Y62" s="68"/>
      <c r="Z62" s="68"/>
      <c r="AA62" s="68"/>
      <c r="AB62" s="69"/>
    </row>
    <row r="63" spans="1:28" ht="17.5" customHeight="1">
      <c r="A63" s="71"/>
      <c r="B63" s="68"/>
      <c r="C63" s="140"/>
      <c r="D63" s="141"/>
      <c r="E63" s="141"/>
      <c r="F63" s="141"/>
      <c r="G63" s="141"/>
      <c r="H63" s="141"/>
      <c r="I63" s="141"/>
      <c r="J63" s="141"/>
      <c r="K63" s="141"/>
      <c r="L63" s="141"/>
      <c r="M63" s="141"/>
      <c r="N63" s="142"/>
      <c r="O63" s="141"/>
      <c r="P63" s="143"/>
      <c r="Q63" s="116">
        <v>69</v>
      </c>
      <c r="R63" s="117" t="s">
        <v>69</v>
      </c>
      <c r="S63" s="68"/>
      <c r="T63" s="68"/>
      <c r="U63" s="68"/>
      <c r="V63" s="68"/>
      <c r="W63" s="68"/>
      <c r="X63" s="68"/>
      <c r="Y63" s="68"/>
      <c r="Z63" s="68"/>
      <c r="AA63" s="68"/>
      <c r="AB63" s="69"/>
    </row>
    <row r="64" spans="1:28" ht="17.5" customHeight="1">
      <c r="A64" s="71"/>
      <c r="B64" s="68"/>
      <c r="C64" s="140"/>
      <c r="D64" s="141"/>
      <c r="E64" s="141"/>
      <c r="F64" s="141"/>
      <c r="G64" s="141"/>
      <c r="H64" s="141"/>
      <c r="I64" s="141"/>
      <c r="J64" s="141"/>
      <c r="K64" s="141"/>
      <c r="L64" s="141"/>
      <c r="M64" s="141"/>
      <c r="N64" s="142"/>
      <c r="O64" s="141"/>
      <c r="P64" s="143"/>
      <c r="Q64" s="116">
        <v>70</v>
      </c>
      <c r="R64" s="117" t="s">
        <v>69</v>
      </c>
      <c r="S64" s="68"/>
      <c r="T64" s="68"/>
      <c r="U64" s="68"/>
      <c r="V64" s="68"/>
      <c r="W64" s="68"/>
      <c r="X64" s="68"/>
      <c r="Y64" s="68"/>
      <c r="Z64" s="68"/>
      <c r="AA64" s="68"/>
      <c r="AB64" s="69"/>
    </row>
    <row r="65" spans="1:28" ht="17.5" customHeight="1">
      <c r="A65" s="71"/>
      <c r="B65" s="68"/>
      <c r="C65" s="140"/>
      <c r="D65" s="141"/>
      <c r="E65" s="141"/>
      <c r="F65" s="141"/>
      <c r="G65" s="141"/>
      <c r="H65" s="141"/>
      <c r="I65" s="141"/>
      <c r="J65" s="141"/>
      <c r="K65" s="141"/>
      <c r="L65" s="141"/>
      <c r="M65" s="141"/>
      <c r="N65" s="142"/>
      <c r="O65" s="141"/>
      <c r="P65" s="143"/>
      <c r="Q65" s="116">
        <v>71</v>
      </c>
      <c r="R65" s="117" t="s">
        <v>69</v>
      </c>
      <c r="S65" s="68"/>
      <c r="T65" s="68"/>
      <c r="U65" s="68"/>
      <c r="V65" s="68"/>
      <c r="W65" s="68"/>
      <c r="X65" s="68"/>
      <c r="Y65" s="68"/>
      <c r="Z65" s="68"/>
      <c r="AA65" s="68"/>
      <c r="AB65" s="69"/>
    </row>
    <row r="66" spans="1:28" ht="17.5" customHeight="1">
      <c r="A66" s="71"/>
      <c r="B66" s="68"/>
      <c r="C66" s="140"/>
      <c r="D66" s="141"/>
      <c r="E66" s="141"/>
      <c r="F66" s="141"/>
      <c r="G66" s="141"/>
      <c r="H66" s="141"/>
      <c r="I66" s="141"/>
      <c r="J66" s="141"/>
      <c r="K66" s="141"/>
      <c r="L66" s="141"/>
      <c r="M66" s="141"/>
      <c r="N66" s="142"/>
      <c r="O66" s="141"/>
      <c r="P66" s="143"/>
      <c r="Q66" s="116">
        <v>72</v>
      </c>
      <c r="R66" s="117" t="s">
        <v>69</v>
      </c>
      <c r="S66" s="68"/>
      <c r="T66" s="68"/>
      <c r="U66" s="68"/>
      <c r="V66" s="68"/>
      <c r="W66" s="68"/>
      <c r="X66" s="68"/>
      <c r="Y66" s="68"/>
      <c r="Z66" s="68"/>
      <c r="AA66" s="68"/>
      <c r="AB66" s="69"/>
    </row>
    <row r="67" spans="1:28" ht="17.5" customHeight="1">
      <c r="A67" s="71"/>
      <c r="B67" s="68"/>
      <c r="C67" s="140"/>
      <c r="D67" s="141"/>
      <c r="E67" s="141"/>
      <c r="F67" s="141"/>
      <c r="G67" s="141"/>
      <c r="H67" s="141"/>
      <c r="I67" s="141"/>
      <c r="J67" s="141"/>
      <c r="K67" s="141"/>
      <c r="L67" s="141"/>
      <c r="M67" s="141"/>
      <c r="N67" s="142"/>
      <c r="O67" s="141"/>
      <c r="P67" s="143"/>
      <c r="Q67" s="116">
        <v>73</v>
      </c>
      <c r="R67" s="117" t="s">
        <v>69</v>
      </c>
      <c r="S67" s="68"/>
      <c r="T67" s="68"/>
      <c r="U67" s="68"/>
      <c r="V67" s="68"/>
      <c r="W67" s="68"/>
      <c r="X67" s="68"/>
      <c r="Y67" s="68"/>
      <c r="Z67" s="68"/>
      <c r="AA67" s="68"/>
      <c r="AB67" s="69"/>
    </row>
    <row r="68" spans="1:28" ht="17.5" customHeight="1">
      <c r="A68" s="71"/>
      <c r="B68" s="68"/>
      <c r="C68" s="140"/>
      <c r="D68" s="141"/>
      <c r="E68" s="141"/>
      <c r="F68" s="141"/>
      <c r="G68" s="141"/>
      <c r="H68" s="141"/>
      <c r="I68" s="141"/>
      <c r="J68" s="141"/>
      <c r="K68" s="141"/>
      <c r="L68" s="141"/>
      <c r="M68" s="141"/>
      <c r="N68" s="142"/>
      <c r="O68" s="141"/>
      <c r="P68" s="143"/>
      <c r="Q68" s="116">
        <v>74</v>
      </c>
      <c r="R68" s="117" t="s">
        <v>69</v>
      </c>
      <c r="S68" s="68"/>
      <c r="T68" s="68"/>
      <c r="U68" s="68"/>
      <c r="V68" s="68"/>
      <c r="W68" s="68"/>
      <c r="X68" s="68"/>
      <c r="Y68" s="68"/>
      <c r="Z68" s="68"/>
      <c r="AA68" s="68"/>
      <c r="AB68" s="69"/>
    </row>
    <row r="69" spans="1:28" ht="17.5" customHeight="1">
      <c r="A69" s="71"/>
      <c r="B69" s="68"/>
      <c r="C69" s="140"/>
      <c r="D69" s="141"/>
      <c r="E69" s="141"/>
      <c r="F69" s="141"/>
      <c r="G69" s="141"/>
      <c r="H69" s="141"/>
      <c r="I69" s="141"/>
      <c r="J69" s="141"/>
      <c r="K69" s="141"/>
      <c r="L69" s="141"/>
      <c r="M69" s="141"/>
      <c r="N69" s="142"/>
      <c r="O69" s="141"/>
      <c r="P69" s="143"/>
      <c r="Q69" s="116">
        <v>75</v>
      </c>
      <c r="R69" s="117" t="s">
        <v>69</v>
      </c>
      <c r="S69" s="68"/>
      <c r="T69" s="68"/>
      <c r="U69" s="68"/>
      <c r="V69" s="68"/>
      <c r="W69" s="68"/>
      <c r="X69" s="68"/>
      <c r="Y69" s="68"/>
      <c r="Z69" s="68"/>
      <c r="AA69" s="68"/>
      <c r="AB69" s="69"/>
    </row>
    <row r="70" spans="1:28" ht="17.5" customHeight="1">
      <c r="A70" s="71"/>
      <c r="B70" s="68"/>
      <c r="C70" s="140"/>
      <c r="D70" s="141"/>
      <c r="E70" s="141"/>
      <c r="F70" s="141"/>
      <c r="G70" s="141"/>
      <c r="H70" s="141"/>
      <c r="I70" s="141"/>
      <c r="J70" s="141"/>
      <c r="K70" s="141"/>
      <c r="L70" s="141"/>
      <c r="M70" s="141"/>
      <c r="N70" s="142"/>
      <c r="O70" s="141"/>
      <c r="P70" s="143"/>
      <c r="Q70" s="116">
        <v>76</v>
      </c>
      <c r="R70" s="117" t="s">
        <v>69</v>
      </c>
      <c r="S70" s="68"/>
      <c r="T70" s="68"/>
      <c r="U70" s="68"/>
      <c r="V70" s="68"/>
      <c r="W70" s="68"/>
      <c r="X70" s="68"/>
      <c r="Y70" s="68"/>
      <c r="Z70" s="68"/>
      <c r="AA70" s="68"/>
      <c r="AB70" s="69"/>
    </row>
    <row r="71" spans="1:28" ht="17.5" customHeight="1">
      <c r="A71" s="71"/>
      <c r="B71" s="68"/>
      <c r="C71" s="140"/>
      <c r="D71" s="141"/>
      <c r="E71" s="141"/>
      <c r="F71" s="141"/>
      <c r="G71" s="141"/>
      <c r="H71" s="141"/>
      <c r="I71" s="141"/>
      <c r="J71" s="141"/>
      <c r="K71" s="141"/>
      <c r="L71" s="141"/>
      <c r="M71" s="141"/>
      <c r="N71" s="142"/>
      <c r="O71" s="141"/>
      <c r="P71" s="143"/>
      <c r="Q71" s="116">
        <v>77</v>
      </c>
      <c r="R71" s="117" t="s">
        <v>69</v>
      </c>
      <c r="S71" s="68"/>
      <c r="T71" s="68"/>
      <c r="U71" s="68"/>
      <c r="V71" s="68"/>
      <c r="W71" s="68"/>
      <c r="X71" s="68"/>
      <c r="Y71" s="68"/>
      <c r="Z71" s="68"/>
      <c r="AA71" s="68"/>
      <c r="AB71" s="69"/>
    </row>
    <row r="72" spans="1:28" ht="17.5" customHeight="1">
      <c r="A72" s="71"/>
      <c r="B72" s="68"/>
      <c r="C72" s="140"/>
      <c r="D72" s="141"/>
      <c r="E72" s="141"/>
      <c r="F72" s="141"/>
      <c r="G72" s="141"/>
      <c r="H72" s="141"/>
      <c r="I72" s="141"/>
      <c r="J72" s="141"/>
      <c r="K72" s="141"/>
      <c r="L72" s="141"/>
      <c r="M72" s="141"/>
      <c r="N72" s="142"/>
      <c r="O72" s="141"/>
      <c r="P72" s="143"/>
      <c r="Q72" s="116">
        <v>78</v>
      </c>
      <c r="R72" s="117" t="s">
        <v>69</v>
      </c>
      <c r="S72" s="68"/>
      <c r="T72" s="68"/>
      <c r="U72" s="68"/>
      <c r="V72" s="68"/>
      <c r="W72" s="68"/>
      <c r="X72" s="68"/>
      <c r="Y72" s="68"/>
      <c r="Z72" s="68"/>
      <c r="AA72" s="68"/>
      <c r="AB72" s="69"/>
    </row>
    <row r="73" spans="1:28" ht="17.5" customHeight="1">
      <c r="A73" s="71"/>
      <c r="B73" s="68"/>
      <c r="C73" s="140"/>
      <c r="D73" s="141"/>
      <c r="E73" s="141"/>
      <c r="F73" s="141"/>
      <c r="G73" s="141"/>
      <c r="H73" s="141"/>
      <c r="I73" s="141"/>
      <c r="J73" s="141"/>
      <c r="K73" s="141"/>
      <c r="L73" s="141"/>
      <c r="M73" s="141"/>
      <c r="N73" s="142"/>
      <c r="O73" s="141"/>
      <c r="P73" s="143"/>
      <c r="Q73" s="116">
        <v>79</v>
      </c>
      <c r="R73" s="117" t="s">
        <v>69</v>
      </c>
      <c r="S73" s="68"/>
      <c r="T73" s="68"/>
      <c r="U73" s="68"/>
      <c r="V73" s="68"/>
      <c r="W73" s="68"/>
      <c r="X73" s="68"/>
      <c r="Y73" s="68"/>
      <c r="Z73" s="68"/>
      <c r="AA73" s="68"/>
      <c r="AB73" s="69"/>
    </row>
    <row r="74" spans="1:28" ht="17.5" customHeight="1">
      <c r="A74" s="71"/>
      <c r="B74" s="68"/>
      <c r="C74" s="140"/>
      <c r="D74" s="141"/>
      <c r="E74" s="141"/>
      <c r="F74" s="141"/>
      <c r="G74" s="141"/>
      <c r="H74" s="141"/>
      <c r="I74" s="141"/>
      <c r="J74" s="141"/>
      <c r="K74" s="141"/>
      <c r="L74" s="141"/>
      <c r="M74" s="141"/>
      <c r="N74" s="142"/>
      <c r="O74" s="141"/>
      <c r="P74" s="143"/>
      <c r="Q74" s="116">
        <v>80</v>
      </c>
      <c r="R74" s="117" t="s">
        <v>69</v>
      </c>
      <c r="S74" s="68"/>
      <c r="T74" s="68"/>
      <c r="U74" s="68"/>
      <c r="V74" s="68"/>
      <c r="W74" s="68"/>
      <c r="X74" s="68"/>
      <c r="Y74" s="68"/>
      <c r="Z74" s="68"/>
      <c r="AA74" s="68"/>
      <c r="AB74" s="69"/>
    </row>
    <row r="75" spans="1:28" ht="17.5" customHeight="1">
      <c r="A75" s="71"/>
      <c r="B75" s="68"/>
      <c r="C75" s="140"/>
      <c r="D75" s="141"/>
      <c r="E75" s="141"/>
      <c r="F75" s="141"/>
      <c r="G75" s="141"/>
      <c r="H75" s="141"/>
      <c r="I75" s="141"/>
      <c r="J75" s="141"/>
      <c r="K75" s="141"/>
      <c r="L75" s="141"/>
      <c r="M75" s="141"/>
      <c r="N75" s="142"/>
      <c r="O75" s="141"/>
      <c r="P75" s="143"/>
      <c r="Q75" s="116">
        <v>81</v>
      </c>
      <c r="R75" s="117" t="s">
        <v>69</v>
      </c>
      <c r="S75" s="68"/>
      <c r="T75" s="68"/>
      <c r="U75" s="68"/>
      <c r="V75" s="68"/>
      <c r="W75" s="68"/>
      <c r="X75" s="68"/>
      <c r="Y75" s="68"/>
      <c r="Z75" s="68"/>
      <c r="AA75" s="68"/>
      <c r="AB75" s="69"/>
    </row>
    <row r="76" spans="1:28" ht="17.5" customHeight="1">
      <c r="A76" s="71"/>
      <c r="B76" s="68"/>
      <c r="C76" s="140"/>
      <c r="D76" s="141"/>
      <c r="E76" s="141"/>
      <c r="F76" s="141"/>
      <c r="G76" s="141"/>
      <c r="H76" s="141"/>
      <c r="I76" s="141"/>
      <c r="J76" s="141"/>
      <c r="K76" s="141"/>
      <c r="L76" s="141"/>
      <c r="M76" s="141"/>
      <c r="N76" s="142"/>
      <c r="O76" s="141"/>
      <c r="P76" s="143"/>
      <c r="Q76" s="116">
        <v>82</v>
      </c>
      <c r="R76" s="117" t="s">
        <v>69</v>
      </c>
      <c r="S76" s="68"/>
      <c r="T76" s="68"/>
      <c r="U76" s="68"/>
      <c r="V76" s="68"/>
      <c r="W76" s="68"/>
      <c r="X76" s="68"/>
      <c r="Y76" s="68"/>
      <c r="Z76" s="68"/>
      <c r="AA76" s="68"/>
      <c r="AB76" s="69"/>
    </row>
    <row r="77" spans="1:28" ht="17.5" customHeight="1">
      <c r="A77" s="71"/>
      <c r="B77" s="68"/>
      <c r="C77" s="140"/>
      <c r="D77" s="141"/>
      <c r="E77" s="141"/>
      <c r="F77" s="141"/>
      <c r="G77" s="141"/>
      <c r="H77" s="141"/>
      <c r="I77" s="141"/>
      <c r="J77" s="141"/>
      <c r="K77" s="141"/>
      <c r="L77" s="141"/>
      <c r="M77" s="141"/>
      <c r="N77" s="142"/>
      <c r="O77" s="141"/>
      <c r="P77" s="143"/>
      <c r="Q77" s="116">
        <v>83</v>
      </c>
      <c r="R77" s="117" t="s">
        <v>69</v>
      </c>
      <c r="S77" s="68"/>
      <c r="T77" s="68"/>
      <c r="U77" s="68"/>
      <c r="V77" s="68"/>
      <c r="W77" s="68"/>
      <c r="X77" s="68"/>
      <c r="Y77" s="68"/>
      <c r="Z77" s="68"/>
      <c r="AA77" s="68"/>
      <c r="AB77" s="69"/>
    </row>
    <row r="78" spans="1:28" ht="17.5" customHeight="1">
      <c r="A78" s="71"/>
      <c r="B78" s="68"/>
      <c r="C78" s="140"/>
      <c r="D78" s="141"/>
      <c r="E78" s="141"/>
      <c r="F78" s="141"/>
      <c r="G78" s="141"/>
      <c r="H78" s="141"/>
      <c r="I78" s="141"/>
      <c r="J78" s="141"/>
      <c r="K78" s="141"/>
      <c r="L78" s="141"/>
      <c r="M78" s="141"/>
      <c r="N78" s="142"/>
      <c r="O78" s="141"/>
      <c r="P78" s="143"/>
      <c r="Q78" s="116">
        <v>84</v>
      </c>
      <c r="R78" s="117" t="s">
        <v>69</v>
      </c>
      <c r="S78" s="68"/>
      <c r="T78" s="68"/>
      <c r="U78" s="68"/>
      <c r="V78" s="68"/>
      <c r="W78" s="68"/>
      <c r="X78" s="68"/>
      <c r="Y78" s="68"/>
      <c r="Z78" s="68"/>
      <c r="AA78" s="68"/>
      <c r="AB78" s="69"/>
    </row>
    <row r="79" spans="1:28" ht="13.75" customHeight="1">
      <c r="A79" s="84"/>
      <c r="B79" s="149"/>
      <c r="C79" s="68"/>
      <c r="D79" s="150"/>
      <c r="E79" s="84"/>
      <c r="F79" s="84"/>
      <c r="G79" s="84"/>
      <c r="H79" s="84"/>
      <c r="I79" s="84"/>
      <c r="J79" s="84"/>
      <c r="K79" s="84"/>
      <c r="L79" s="84"/>
      <c r="M79" s="84"/>
      <c r="N79" s="84"/>
      <c r="O79" s="84"/>
      <c r="P79" s="84"/>
      <c r="Q79" s="151">
        <v>82</v>
      </c>
      <c r="R79" s="152" t="s">
        <v>71</v>
      </c>
      <c r="S79" s="84"/>
      <c r="T79" s="84"/>
      <c r="U79" s="84"/>
      <c r="V79" s="84"/>
      <c r="W79" s="84"/>
      <c r="X79" s="84"/>
      <c r="Y79" s="84"/>
      <c r="Z79" s="84"/>
      <c r="AA79" s="84"/>
      <c r="AB79" s="84"/>
    </row>
    <row r="80" spans="1:28" ht="13.75" customHeight="1">
      <c r="A80" s="87"/>
      <c r="B80" s="104"/>
      <c r="C80" s="68"/>
      <c r="D80" s="107"/>
      <c r="E80" s="87"/>
      <c r="F80" s="87"/>
      <c r="G80" s="87"/>
      <c r="H80" s="87"/>
      <c r="I80" s="87"/>
      <c r="J80" s="87"/>
      <c r="K80" s="87"/>
      <c r="L80" s="87"/>
      <c r="M80" s="87"/>
      <c r="N80" s="87"/>
      <c r="O80" s="87"/>
      <c r="P80" s="87"/>
      <c r="Q80" s="153">
        <v>83</v>
      </c>
      <c r="R80" s="154" t="s">
        <v>71</v>
      </c>
      <c r="S80" s="87"/>
      <c r="T80" s="87"/>
      <c r="U80" s="87"/>
      <c r="V80" s="87"/>
      <c r="W80" s="87"/>
      <c r="X80" s="87"/>
      <c r="Y80" s="87"/>
      <c r="Z80" s="87"/>
      <c r="AA80" s="87"/>
      <c r="AB80" s="87"/>
    </row>
    <row r="81" spans="1:28" ht="13.75" customHeight="1">
      <c r="A81" s="87"/>
      <c r="B81" s="104"/>
      <c r="C81" s="68"/>
      <c r="D81" s="107"/>
      <c r="E81" s="87"/>
      <c r="F81" s="87"/>
      <c r="G81" s="87"/>
      <c r="H81" s="87"/>
      <c r="I81" s="87"/>
      <c r="J81" s="87"/>
      <c r="K81" s="87"/>
      <c r="L81" s="87"/>
      <c r="M81" s="87"/>
      <c r="N81" s="87"/>
      <c r="O81" s="87"/>
      <c r="P81" s="87"/>
      <c r="Q81" s="153">
        <v>84</v>
      </c>
      <c r="R81" s="154" t="s">
        <v>71</v>
      </c>
      <c r="S81" s="87"/>
      <c r="T81" s="87"/>
      <c r="U81" s="87"/>
      <c r="V81" s="87"/>
      <c r="W81" s="87"/>
      <c r="X81" s="87"/>
      <c r="Y81" s="87"/>
      <c r="Z81" s="87"/>
      <c r="AA81" s="87"/>
      <c r="AB81" s="87"/>
    </row>
    <row r="82" spans="1:28" ht="13.75" customHeight="1">
      <c r="A82" s="87"/>
      <c r="B82" s="104"/>
      <c r="C82" s="68"/>
      <c r="D82" s="107"/>
      <c r="E82" s="87"/>
      <c r="F82" s="87"/>
      <c r="G82" s="87"/>
      <c r="H82" s="87"/>
      <c r="I82" s="87"/>
      <c r="J82" s="87"/>
      <c r="K82" s="87"/>
      <c r="L82" s="87"/>
      <c r="M82" s="87"/>
      <c r="N82" s="87"/>
      <c r="O82" s="87"/>
      <c r="P82" s="87"/>
      <c r="Q82" s="153">
        <v>85</v>
      </c>
      <c r="R82" s="154" t="s">
        <v>71</v>
      </c>
      <c r="S82" s="87"/>
      <c r="T82" s="87"/>
      <c r="U82" s="87"/>
      <c r="V82" s="87"/>
      <c r="W82" s="87"/>
      <c r="X82" s="87"/>
      <c r="Y82" s="87"/>
      <c r="Z82" s="87"/>
      <c r="AA82" s="87"/>
      <c r="AB82" s="87"/>
    </row>
    <row r="83" spans="1:28" ht="13.75" customHeight="1">
      <c r="A83" s="87"/>
      <c r="B83" s="104"/>
      <c r="C83" s="68"/>
      <c r="D83" s="107"/>
      <c r="E83" s="87"/>
      <c r="F83" s="87"/>
      <c r="G83" s="87"/>
      <c r="H83" s="87"/>
      <c r="I83" s="87"/>
      <c r="J83" s="87"/>
      <c r="K83" s="87"/>
      <c r="L83" s="87"/>
      <c r="M83" s="87"/>
      <c r="N83" s="87"/>
      <c r="O83" s="87"/>
      <c r="P83" s="87"/>
      <c r="Q83" s="153">
        <v>86</v>
      </c>
      <c r="R83" s="154" t="s">
        <v>71</v>
      </c>
      <c r="S83" s="87"/>
      <c r="T83" s="87"/>
      <c r="U83" s="87"/>
      <c r="V83" s="87"/>
      <c r="W83" s="87"/>
      <c r="X83" s="87"/>
      <c r="Y83" s="87"/>
      <c r="Z83" s="87"/>
      <c r="AA83" s="87"/>
      <c r="AB83" s="87"/>
    </row>
    <row r="84" spans="1:28" ht="13.75" customHeight="1">
      <c r="A84" s="87"/>
      <c r="B84" s="104"/>
      <c r="C84" s="68"/>
      <c r="D84" s="107"/>
      <c r="E84" s="87"/>
      <c r="F84" s="87"/>
      <c r="G84" s="87"/>
      <c r="H84" s="87"/>
      <c r="I84" s="87"/>
      <c r="J84" s="87"/>
      <c r="K84" s="87"/>
      <c r="L84" s="87"/>
      <c r="M84" s="87"/>
      <c r="N84" s="87"/>
      <c r="O84" s="87"/>
      <c r="P84" s="87"/>
      <c r="Q84" s="153">
        <v>87</v>
      </c>
      <c r="R84" s="154" t="s">
        <v>71</v>
      </c>
      <c r="S84" s="87"/>
      <c r="T84" s="87"/>
      <c r="U84" s="87"/>
      <c r="V84" s="87"/>
      <c r="W84" s="87"/>
      <c r="X84" s="87"/>
      <c r="Y84" s="87"/>
      <c r="Z84" s="87"/>
      <c r="AA84" s="87"/>
      <c r="AB84" s="87"/>
    </row>
    <row r="85" spans="1:28" ht="13.75" customHeight="1">
      <c r="A85" s="87"/>
      <c r="B85" s="104"/>
      <c r="C85" s="68"/>
      <c r="D85" s="107"/>
      <c r="E85" s="87"/>
      <c r="F85" s="87"/>
      <c r="G85" s="87"/>
      <c r="H85" s="87"/>
      <c r="I85" s="87"/>
      <c r="J85" s="87"/>
      <c r="K85" s="87"/>
      <c r="L85" s="87"/>
      <c r="M85" s="87"/>
      <c r="N85" s="87"/>
      <c r="O85" s="87"/>
      <c r="P85" s="87"/>
      <c r="Q85" s="153">
        <v>88</v>
      </c>
      <c r="R85" s="154" t="s">
        <v>71</v>
      </c>
      <c r="S85" s="87"/>
      <c r="T85" s="87"/>
      <c r="U85" s="87"/>
      <c r="V85" s="87"/>
      <c r="W85" s="87"/>
      <c r="X85" s="87"/>
      <c r="Y85" s="87"/>
      <c r="Z85" s="87"/>
      <c r="AA85" s="87"/>
      <c r="AB85" s="87"/>
    </row>
    <row r="86" spans="1:28" ht="13.75" customHeight="1">
      <c r="A86" s="87"/>
      <c r="B86" s="104"/>
      <c r="C86" s="68"/>
      <c r="D86" s="107"/>
      <c r="E86" s="87"/>
      <c r="F86" s="87"/>
      <c r="G86" s="87"/>
      <c r="H86" s="87"/>
      <c r="I86" s="87"/>
      <c r="J86" s="87"/>
      <c r="K86" s="87"/>
      <c r="L86" s="87"/>
      <c r="M86" s="87"/>
      <c r="N86" s="87"/>
      <c r="O86" s="87"/>
      <c r="P86" s="87"/>
      <c r="Q86" s="153">
        <v>89</v>
      </c>
      <c r="R86" s="154" t="s">
        <v>71</v>
      </c>
      <c r="S86" s="87"/>
      <c r="T86" s="87"/>
      <c r="U86" s="87"/>
      <c r="V86" s="87"/>
      <c r="W86" s="87"/>
      <c r="X86" s="87"/>
      <c r="Y86" s="87"/>
      <c r="Z86" s="87"/>
      <c r="AA86" s="87"/>
      <c r="AB86" s="87"/>
    </row>
    <row r="87" spans="1:28" ht="13.75" customHeight="1">
      <c r="A87" s="87"/>
      <c r="B87" s="104"/>
      <c r="C87" s="68"/>
      <c r="D87" s="107"/>
      <c r="E87" s="87"/>
      <c r="F87" s="87"/>
      <c r="G87" s="87"/>
      <c r="H87" s="87"/>
      <c r="I87" s="87"/>
      <c r="J87" s="87"/>
      <c r="K87" s="87"/>
      <c r="L87" s="87"/>
      <c r="M87" s="87"/>
      <c r="N87" s="87"/>
      <c r="O87" s="87"/>
      <c r="P87" s="87"/>
      <c r="Q87" s="153">
        <v>90</v>
      </c>
      <c r="R87" s="154" t="s">
        <v>71</v>
      </c>
      <c r="S87" s="87"/>
      <c r="T87" s="87"/>
      <c r="U87" s="87"/>
      <c r="V87" s="87"/>
      <c r="W87" s="87"/>
      <c r="X87" s="87"/>
      <c r="Y87" s="87"/>
      <c r="Z87" s="87"/>
      <c r="AA87" s="87"/>
      <c r="AB87" s="87"/>
    </row>
    <row r="88" spans="1:28" ht="13.75" customHeight="1">
      <c r="A88" s="87"/>
      <c r="B88" s="104"/>
      <c r="C88" s="68"/>
      <c r="D88" s="107"/>
      <c r="E88" s="87"/>
      <c r="F88" s="87"/>
      <c r="G88" s="87"/>
      <c r="H88" s="87"/>
      <c r="I88" s="87"/>
      <c r="J88" s="87"/>
      <c r="K88" s="87"/>
      <c r="L88" s="87"/>
      <c r="M88" s="87"/>
      <c r="N88" s="87"/>
      <c r="O88" s="87"/>
      <c r="P88" s="87"/>
      <c r="Q88" s="153">
        <v>91</v>
      </c>
      <c r="R88" s="154" t="s">
        <v>71</v>
      </c>
      <c r="S88" s="87"/>
      <c r="T88" s="87"/>
      <c r="U88" s="87"/>
      <c r="V88" s="87"/>
      <c r="W88" s="87"/>
      <c r="X88" s="87"/>
      <c r="Y88" s="87"/>
      <c r="Z88" s="87"/>
      <c r="AA88" s="87"/>
      <c r="AB88" s="87"/>
    </row>
    <row r="89" spans="1:28" ht="13.75" customHeight="1">
      <c r="A89" s="87"/>
      <c r="B89" s="104"/>
      <c r="C89" s="68"/>
      <c r="D89" s="107"/>
      <c r="E89" s="87"/>
      <c r="F89" s="87"/>
      <c r="G89" s="87"/>
      <c r="H89" s="87"/>
      <c r="I89" s="87"/>
      <c r="J89" s="87"/>
      <c r="K89" s="87"/>
      <c r="L89" s="87"/>
      <c r="M89" s="87"/>
      <c r="N89" s="87"/>
      <c r="O89" s="87"/>
      <c r="P89" s="87"/>
      <c r="Q89" s="153">
        <v>92</v>
      </c>
      <c r="R89" s="154" t="s">
        <v>71</v>
      </c>
      <c r="S89" s="87"/>
      <c r="T89" s="87"/>
      <c r="U89" s="87"/>
      <c r="V89" s="87"/>
      <c r="W89" s="87"/>
      <c r="X89" s="87"/>
      <c r="Y89" s="87"/>
      <c r="Z89" s="87"/>
      <c r="AA89" s="87"/>
      <c r="AB89" s="87"/>
    </row>
    <row r="90" spans="1:28" ht="13.75" customHeight="1">
      <c r="A90" s="87"/>
      <c r="B90" s="104"/>
      <c r="C90" s="68"/>
      <c r="D90" s="107"/>
      <c r="E90" s="87"/>
      <c r="F90" s="87"/>
      <c r="G90" s="87"/>
      <c r="H90" s="87"/>
      <c r="I90" s="87"/>
      <c r="J90" s="87"/>
      <c r="K90" s="87"/>
      <c r="L90" s="87"/>
      <c r="M90" s="87"/>
      <c r="N90" s="87"/>
      <c r="O90" s="87"/>
      <c r="P90" s="87"/>
      <c r="Q90" s="153">
        <v>93</v>
      </c>
      <c r="R90" s="154" t="s">
        <v>71</v>
      </c>
      <c r="S90" s="87"/>
      <c r="T90" s="87"/>
      <c r="U90" s="87"/>
      <c r="V90" s="87"/>
      <c r="W90" s="87"/>
      <c r="X90" s="87"/>
      <c r="Y90" s="87"/>
      <c r="Z90" s="87"/>
      <c r="AA90" s="87"/>
      <c r="AB90" s="87"/>
    </row>
    <row r="91" spans="1:28" ht="13.75" customHeight="1">
      <c r="A91" s="87"/>
      <c r="B91" s="104"/>
      <c r="C91" s="68"/>
      <c r="D91" s="107"/>
      <c r="E91" s="87"/>
      <c r="F91" s="87"/>
      <c r="G91" s="87"/>
      <c r="H91" s="87"/>
      <c r="I91" s="87"/>
      <c r="J91" s="87"/>
      <c r="K91" s="87"/>
      <c r="L91" s="87"/>
      <c r="M91" s="87"/>
      <c r="N91" s="87"/>
      <c r="O91" s="87"/>
      <c r="P91" s="87"/>
      <c r="Q91" s="153">
        <v>94</v>
      </c>
      <c r="R91" s="154" t="s">
        <v>71</v>
      </c>
      <c r="S91" s="87"/>
      <c r="T91" s="87"/>
      <c r="U91" s="87"/>
      <c r="V91" s="87"/>
      <c r="W91" s="87"/>
      <c r="X91" s="87"/>
      <c r="Y91" s="87"/>
      <c r="Z91" s="87"/>
      <c r="AA91" s="87"/>
      <c r="AB91" s="87"/>
    </row>
    <row r="92" spans="1:28" ht="13.75" customHeight="1">
      <c r="A92" s="87"/>
      <c r="B92" s="104"/>
      <c r="C92" s="68"/>
      <c r="D92" s="107"/>
      <c r="E92" s="87"/>
      <c r="F92" s="87"/>
      <c r="G92" s="87"/>
      <c r="H92" s="87"/>
      <c r="I92" s="87"/>
      <c r="J92" s="87"/>
      <c r="K92" s="87"/>
      <c r="L92" s="87"/>
      <c r="M92" s="87"/>
      <c r="N92" s="87"/>
      <c r="O92" s="87"/>
      <c r="P92" s="87"/>
      <c r="Q92" s="153">
        <v>95</v>
      </c>
      <c r="R92" s="154" t="s">
        <v>71</v>
      </c>
      <c r="S92" s="87"/>
      <c r="T92" s="87"/>
      <c r="U92" s="87"/>
      <c r="V92" s="87"/>
      <c r="W92" s="87"/>
      <c r="X92" s="87"/>
      <c r="Y92" s="87"/>
      <c r="Z92" s="87"/>
      <c r="AA92" s="87"/>
      <c r="AB92" s="87"/>
    </row>
    <row r="93" spans="1:28" ht="13.75" customHeight="1">
      <c r="A93" s="87"/>
      <c r="B93" s="104"/>
      <c r="C93" s="68"/>
      <c r="D93" s="107"/>
      <c r="E93" s="87"/>
      <c r="F93" s="87"/>
      <c r="G93" s="87"/>
      <c r="H93" s="87"/>
      <c r="I93" s="87"/>
      <c r="J93" s="87"/>
      <c r="K93" s="87"/>
      <c r="L93" s="87"/>
      <c r="M93" s="87"/>
      <c r="N93" s="87"/>
      <c r="O93" s="87"/>
      <c r="P93" s="87"/>
      <c r="Q93" s="153">
        <v>96</v>
      </c>
      <c r="R93" s="154" t="s">
        <v>71</v>
      </c>
      <c r="S93" s="87"/>
      <c r="T93" s="87"/>
      <c r="U93" s="87"/>
      <c r="V93" s="87"/>
      <c r="W93" s="87"/>
      <c r="X93" s="87"/>
      <c r="Y93" s="87"/>
      <c r="Z93" s="87"/>
      <c r="AA93" s="87"/>
      <c r="AB93" s="87"/>
    </row>
    <row r="94" spans="1:28" ht="13.75" customHeight="1">
      <c r="A94" s="87"/>
      <c r="B94" s="104"/>
      <c r="C94" s="68"/>
      <c r="D94" s="107"/>
      <c r="E94" s="87"/>
      <c r="F94" s="87"/>
      <c r="G94" s="87"/>
      <c r="H94" s="87"/>
      <c r="I94" s="87"/>
      <c r="J94" s="87"/>
      <c r="K94" s="87"/>
      <c r="L94" s="87"/>
      <c r="M94" s="87"/>
      <c r="N94" s="87"/>
      <c r="O94" s="87"/>
      <c r="P94" s="87"/>
      <c r="Q94" s="155">
        <v>97</v>
      </c>
      <c r="R94" s="154" t="s">
        <v>71</v>
      </c>
      <c r="S94" s="87"/>
      <c r="T94" s="87"/>
      <c r="U94" s="87"/>
      <c r="V94" s="87"/>
      <c r="W94" s="87"/>
      <c r="X94" s="87"/>
      <c r="Y94" s="87"/>
      <c r="Z94" s="87"/>
      <c r="AA94" s="87"/>
      <c r="AB94" s="87"/>
    </row>
    <row r="95" spans="1:28" ht="13.75" customHeight="1">
      <c r="A95" s="87"/>
      <c r="B95" s="104"/>
      <c r="C95" s="68"/>
      <c r="D95" s="107"/>
      <c r="E95" s="87"/>
      <c r="F95" s="87"/>
      <c r="G95" s="87"/>
      <c r="H95" s="87"/>
      <c r="I95" s="87"/>
      <c r="J95" s="87"/>
      <c r="K95" s="87"/>
      <c r="L95" s="87"/>
      <c r="M95" s="87"/>
      <c r="N95" s="87"/>
      <c r="O95" s="87"/>
      <c r="P95" s="87"/>
      <c r="Q95" s="155">
        <v>98</v>
      </c>
      <c r="R95" s="154" t="s">
        <v>71</v>
      </c>
      <c r="S95" s="87"/>
      <c r="T95" s="87"/>
      <c r="U95" s="87"/>
      <c r="V95" s="87"/>
      <c r="W95" s="87"/>
      <c r="X95" s="87"/>
      <c r="Y95" s="87"/>
      <c r="Z95" s="87"/>
      <c r="AA95" s="87"/>
      <c r="AB95" s="87"/>
    </row>
    <row r="96" spans="1:28" ht="13.75" customHeight="1">
      <c r="A96" s="87"/>
      <c r="B96" s="104"/>
      <c r="C96" s="68"/>
      <c r="D96" s="107"/>
      <c r="E96" s="87"/>
      <c r="F96" s="87"/>
      <c r="G96" s="87"/>
      <c r="H96" s="87"/>
      <c r="I96" s="87"/>
      <c r="J96" s="87"/>
      <c r="K96" s="87"/>
      <c r="L96" s="87"/>
      <c r="M96" s="87"/>
      <c r="N96" s="87"/>
      <c r="O96" s="87"/>
      <c r="P96" s="87"/>
      <c r="Q96" s="155">
        <v>99</v>
      </c>
      <c r="R96" s="154" t="s">
        <v>71</v>
      </c>
      <c r="S96" s="87"/>
      <c r="T96" s="87"/>
      <c r="U96" s="87"/>
      <c r="V96" s="87"/>
      <c r="W96" s="87"/>
      <c r="X96" s="87"/>
      <c r="Y96" s="87"/>
      <c r="Z96" s="87"/>
      <c r="AA96" s="87"/>
      <c r="AB96" s="87"/>
    </row>
    <row r="97" spans="1:28" ht="13.75" customHeight="1">
      <c r="A97" s="87"/>
      <c r="B97" s="104"/>
      <c r="C97" s="135"/>
      <c r="D97" s="107"/>
      <c r="E97" s="87"/>
      <c r="F97" s="87"/>
      <c r="G97" s="87"/>
      <c r="H97" s="87"/>
      <c r="I97" s="87"/>
      <c r="J97" s="87"/>
      <c r="K97" s="87"/>
      <c r="L97" s="87"/>
      <c r="M97" s="87"/>
      <c r="N97" s="87"/>
      <c r="O97" s="87"/>
      <c r="P97" s="87"/>
      <c r="Q97" s="155">
        <v>100</v>
      </c>
      <c r="R97" s="154" t="s">
        <v>71</v>
      </c>
      <c r="S97" s="87"/>
      <c r="T97" s="87"/>
      <c r="U97" s="87"/>
      <c r="V97" s="87"/>
      <c r="W97" s="87"/>
      <c r="X97" s="87"/>
      <c r="Y97" s="87"/>
      <c r="Z97" s="87"/>
      <c r="AA97" s="87"/>
      <c r="AB97" s="87"/>
    </row>
  </sheetData>
  <mergeCells count="28">
    <mergeCell ref="B36:B39"/>
    <mergeCell ref="D36:O36"/>
    <mergeCell ref="D37:O37"/>
    <mergeCell ref="D38:O38"/>
    <mergeCell ref="D39:O39"/>
    <mergeCell ref="B28:B31"/>
    <mergeCell ref="D28:O28"/>
    <mergeCell ref="D29:O29"/>
    <mergeCell ref="D30:O30"/>
    <mergeCell ref="D31:O31"/>
    <mergeCell ref="B20:B23"/>
    <mergeCell ref="D20:O20"/>
    <mergeCell ref="D21:O21"/>
    <mergeCell ref="D22:O22"/>
    <mergeCell ref="D23:O23"/>
    <mergeCell ref="B12:B15"/>
    <mergeCell ref="D12:O12"/>
    <mergeCell ref="D13:O13"/>
    <mergeCell ref="D14:O14"/>
    <mergeCell ref="D15:O15"/>
    <mergeCell ref="B1:O1"/>
    <mergeCell ref="B2:O2"/>
    <mergeCell ref="B3:O3"/>
    <mergeCell ref="B4:B7"/>
    <mergeCell ref="D4:O4"/>
    <mergeCell ref="D5:O5"/>
    <mergeCell ref="D6:O6"/>
    <mergeCell ref="D7:O7"/>
  </mergeCells>
  <pageMargins left="0" right="0" top="0" bottom="0" header="0.51180555555555496" footer="0"/>
  <pageSetup scale="95" firstPageNumber="0" orientation="landscape" horizontalDpi="300" verticalDpi="300"/>
  <headerFooter>
    <oddFooter>&amp;C&amp;"Helvetica Neue,Regular"&amp;12&amp;P</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1"/>
  <sheetViews>
    <sheetView showGridLines="0" workbookViewId="0"/>
  </sheetViews>
  <sheetFormatPr baseColWidth="10" defaultColWidth="8.83203125" defaultRowHeight="12" x14ac:dyDescent="0"/>
  <cols>
    <col min="1" max="1" width="2.33203125" style="5" customWidth="1"/>
    <col min="2" max="2" width="25" style="5" customWidth="1"/>
    <col min="3" max="3" width="25.6640625" style="5" customWidth="1"/>
    <col min="4" max="11" width="10.83203125" style="5" customWidth="1"/>
    <col min="12" max="12" width="2.33203125" style="5" customWidth="1"/>
    <col min="13" max="35" width="10.83203125" style="5" customWidth="1"/>
    <col min="36" max="36" width="2.33203125" style="5" customWidth="1"/>
    <col min="37" max="256" width="10.83203125" style="5" customWidth="1"/>
    <col min="257" max="1025" width="10.83203125" customWidth="1"/>
  </cols>
  <sheetData>
    <row r="1" spans="1:36" ht="13.75" customHeight="1">
      <c r="A1" s="30"/>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row>
    <row r="2" spans="1:36" ht="13.75" customHeight="1">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row>
    <row r="3" spans="1:36" ht="18" customHeight="1">
      <c r="A3" s="26"/>
      <c r="B3" s="15"/>
      <c r="C3" s="15"/>
      <c r="D3" s="15"/>
      <c r="E3" s="15"/>
      <c r="F3" s="15"/>
      <c r="G3" s="156"/>
      <c r="H3" s="15"/>
      <c r="I3" s="156"/>
      <c r="J3" s="15"/>
      <c r="K3" s="15"/>
      <c r="L3" s="15"/>
      <c r="M3" s="15"/>
      <c r="N3" s="59"/>
      <c r="O3" s="59"/>
      <c r="P3" s="59"/>
      <c r="Q3" s="59"/>
      <c r="R3" s="59"/>
      <c r="S3" s="59"/>
      <c r="T3" s="59"/>
      <c r="U3" s="59"/>
      <c r="V3" s="59"/>
      <c r="W3" s="59"/>
      <c r="X3" s="59"/>
      <c r="Y3" s="59"/>
      <c r="Z3" s="59"/>
      <c r="AA3" s="59"/>
      <c r="AB3" s="59"/>
      <c r="AC3" s="59"/>
      <c r="AD3" s="59"/>
      <c r="AE3" s="59"/>
      <c r="AF3" s="59"/>
      <c r="AG3" s="59"/>
      <c r="AH3" s="15"/>
      <c r="AI3" s="15"/>
      <c r="AJ3" s="16"/>
    </row>
    <row r="4" spans="1:36" ht="39" customHeight="1">
      <c r="A4" s="157"/>
      <c r="B4" s="158"/>
      <c r="C4" s="159"/>
      <c r="D4" s="234" t="s">
        <v>127</v>
      </c>
      <c r="E4" s="234"/>
      <c r="F4" s="234"/>
      <c r="G4" s="234"/>
      <c r="H4" s="234"/>
      <c r="I4" s="234"/>
      <c r="J4" s="234"/>
      <c r="K4" s="234"/>
      <c r="L4" s="160"/>
      <c r="M4" s="161"/>
      <c r="N4" s="235" t="s">
        <v>128</v>
      </c>
      <c r="O4" s="235"/>
      <c r="P4" s="235"/>
      <c r="Q4" s="235"/>
      <c r="R4" s="235"/>
      <c r="S4" s="235"/>
      <c r="T4" s="235"/>
      <c r="U4" s="235"/>
      <c r="V4" s="235"/>
      <c r="W4" s="235"/>
      <c r="X4" s="235"/>
      <c r="Y4" s="235"/>
      <c r="Z4" s="235"/>
      <c r="AA4" s="235"/>
      <c r="AB4" s="235"/>
      <c r="AC4" s="235"/>
      <c r="AD4" s="235"/>
      <c r="AE4" s="235"/>
      <c r="AF4" s="235"/>
      <c r="AG4" s="235"/>
      <c r="AH4" s="159"/>
      <c r="AI4" s="157"/>
      <c r="AJ4" s="162"/>
    </row>
    <row r="5" spans="1:36" ht="32" customHeight="1">
      <c r="A5" s="163"/>
      <c r="B5" s="164" t="s">
        <v>129</v>
      </c>
      <c r="C5" s="165">
        <v>6</v>
      </c>
      <c r="D5" s="166" t="s">
        <v>130</v>
      </c>
      <c r="E5" s="166" t="s">
        <v>131</v>
      </c>
      <c r="F5" s="166" t="s">
        <v>132</v>
      </c>
      <c r="G5" s="166" t="s">
        <v>133</v>
      </c>
      <c r="H5" s="166" t="s">
        <v>134</v>
      </c>
      <c r="I5" s="166" t="s">
        <v>135</v>
      </c>
      <c r="J5" s="166" t="s">
        <v>136</v>
      </c>
      <c r="K5" s="167" t="s">
        <v>137</v>
      </c>
      <c r="L5" s="163"/>
      <c r="M5" s="168" t="s">
        <v>138</v>
      </c>
      <c r="N5" s="236" t="s">
        <v>139</v>
      </c>
      <c r="O5" s="236"/>
      <c r="P5" s="236"/>
      <c r="Q5" s="236"/>
      <c r="R5" s="236"/>
      <c r="S5" s="236"/>
      <c r="T5" s="236"/>
      <c r="U5" s="231" t="s">
        <v>140</v>
      </c>
      <c r="V5" s="231"/>
      <c r="W5" s="231"/>
      <c r="X5" s="231"/>
      <c r="Y5" s="231" t="s">
        <v>141</v>
      </c>
      <c r="Z5" s="231"/>
      <c r="AA5" s="231"/>
      <c r="AB5" s="231"/>
      <c r="AC5" s="231"/>
      <c r="AD5" s="231" t="s">
        <v>142</v>
      </c>
      <c r="AE5" s="231"/>
      <c r="AF5" s="231"/>
      <c r="AG5" s="231"/>
      <c r="AH5" s="231" t="s">
        <v>143</v>
      </c>
      <c r="AI5" s="231"/>
      <c r="AJ5" s="163"/>
    </row>
    <row r="6" spans="1:36" ht="102" customHeight="1">
      <c r="A6" s="169"/>
      <c r="B6" s="170" t="s">
        <v>144</v>
      </c>
      <c r="C6" s="171" t="s">
        <v>145</v>
      </c>
      <c r="D6" s="232" t="s">
        <v>146</v>
      </c>
      <c r="E6" s="232"/>
      <c r="F6" s="232"/>
      <c r="G6" s="232"/>
      <c r="H6" s="232"/>
      <c r="I6" s="232"/>
      <c r="J6" s="232"/>
      <c r="K6" s="232"/>
      <c r="L6" s="169"/>
      <c r="M6" s="172" t="s">
        <v>147</v>
      </c>
      <c r="N6" s="173" t="s">
        <v>148</v>
      </c>
      <c r="O6" s="174" t="s">
        <v>28</v>
      </c>
      <c r="P6" s="174" t="s">
        <v>149</v>
      </c>
      <c r="Q6" s="175" t="s">
        <v>150</v>
      </c>
      <c r="R6" s="174" t="s">
        <v>151</v>
      </c>
      <c r="S6" s="174" t="s">
        <v>152</v>
      </c>
      <c r="T6" s="176" t="s">
        <v>153</v>
      </c>
      <c r="U6" s="177" t="s">
        <v>154</v>
      </c>
      <c r="V6" s="174" t="s">
        <v>155</v>
      </c>
      <c r="W6" s="175" t="s">
        <v>156</v>
      </c>
      <c r="X6" s="176" t="s">
        <v>157</v>
      </c>
      <c r="Y6" s="177" t="s">
        <v>39</v>
      </c>
      <c r="Z6" s="175" t="s">
        <v>158</v>
      </c>
      <c r="AA6" s="175" t="s">
        <v>159</v>
      </c>
      <c r="AB6" s="174" t="s">
        <v>160</v>
      </c>
      <c r="AC6" s="176" t="s">
        <v>161</v>
      </c>
      <c r="AD6" s="177" t="s">
        <v>162</v>
      </c>
      <c r="AE6" s="174" t="s">
        <v>163</v>
      </c>
      <c r="AF6" s="174" t="s">
        <v>164</v>
      </c>
      <c r="AG6" s="176" t="s">
        <v>165</v>
      </c>
      <c r="AH6" s="177" t="s">
        <v>166</v>
      </c>
      <c r="AI6" s="176" t="s">
        <v>167</v>
      </c>
      <c r="AJ6" s="169"/>
    </row>
    <row r="7" spans="1:36" ht="49" customHeight="1">
      <c r="A7" s="178"/>
      <c r="B7" s="170" t="s">
        <v>168</v>
      </c>
      <c r="C7" s="179" t="s">
        <v>169</v>
      </c>
      <c r="D7" s="180">
        <v>3500</v>
      </c>
      <c r="E7" s="181"/>
      <c r="F7" s="180">
        <v>3500</v>
      </c>
      <c r="G7" s="180">
        <v>3500</v>
      </c>
      <c r="H7" s="180">
        <v>3500</v>
      </c>
      <c r="I7" s="180">
        <v>3500</v>
      </c>
      <c r="J7" s="180">
        <v>2000</v>
      </c>
      <c r="K7" s="182"/>
      <c r="L7" s="178"/>
      <c r="M7" s="183" t="s">
        <v>170</v>
      </c>
      <c r="N7" s="184" t="s">
        <v>171</v>
      </c>
      <c r="O7" s="180"/>
      <c r="P7" s="185" t="s">
        <v>171</v>
      </c>
      <c r="Q7" s="171" t="s">
        <v>172</v>
      </c>
      <c r="R7" s="171" t="s">
        <v>172</v>
      </c>
      <c r="S7" s="165"/>
      <c r="T7" s="186"/>
      <c r="U7" s="184" t="s">
        <v>171</v>
      </c>
      <c r="V7" s="187" t="s">
        <v>173</v>
      </c>
      <c r="W7" s="185" t="s">
        <v>171</v>
      </c>
      <c r="X7" s="188" t="s">
        <v>171</v>
      </c>
      <c r="Y7" s="189"/>
      <c r="Z7" s="171" t="s">
        <v>172</v>
      </c>
      <c r="AA7" s="165"/>
      <c r="AB7" s="171" t="s">
        <v>172</v>
      </c>
      <c r="AC7" s="190"/>
      <c r="AD7" s="164" t="s">
        <v>172</v>
      </c>
      <c r="AE7" s="171" t="s">
        <v>172</v>
      </c>
      <c r="AF7" s="171" t="s">
        <v>172</v>
      </c>
      <c r="AG7" s="191"/>
      <c r="AH7" s="233" t="s">
        <v>174</v>
      </c>
      <c r="AI7" s="233"/>
      <c r="AJ7" s="178"/>
    </row>
    <row r="8" spans="1:36" ht="79" customHeight="1">
      <c r="A8" s="178"/>
      <c r="B8" s="170" t="s">
        <v>175</v>
      </c>
      <c r="C8" s="179" t="s">
        <v>176</v>
      </c>
      <c r="D8" s="180">
        <v>3500</v>
      </c>
      <c r="E8" s="180">
        <v>4200</v>
      </c>
      <c r="F8" s="180">
        <v>4200</v>
      </c>
      <c r="G8" s="180">
        <v>3500</v>
      </c>
      <c r="H8" s="180">
        <v>6900</v>
      </c>
      <c r="I8" s="180">
        <v>3500</v>
      </c>
      <c r="J8" s="180">
        <v>2000</v>
      </c>
      <c r="K8" s="182">
        <v>4200</v>
      </c>
      <c r="L8" s="178"/>
      <c r="M8" s="183" t="s">
        <v>170</v>
      </c>
      <c r="N8" s="184" t="s">
        <v>171</v>
      </c>
      <c r="O8" s="180"/>
      <c r="P8" s="185" t="s">
        <v>171</v>
      </c>
      <c r="Q8" s="171" t="s">
        <v>172</v>
      </c>
      <c r="R8" s="171" t="s">
        <v>172</v>
      </c>
      <c r="S8" s="165"/>
      <c r="T8" s="193" t="s">
        <v>172</v>
      </c>
      <c r="U8" s="184" t="s">
        <v>171</v>
      </c>
      <c r="V8" s="187" t="s">
        <v>177</v>
      </c>
      <c r="W8" s="185" t="s">
        <v>171</v>
      </c>
      <c r="X8" s="188" t="s">
        <v>171</v>
      </c>
      <c r="Y8" s="189"/>
      <c r="Z8" s="165"/>
      <c r="AA8" s="171" t="s">
        <v>172</v>
      </c>
      <c r="AB8" s="171" t="s">
        <v>172</v>
      </c>
      <c r="AC8" s="190"/>
      <c r="AD8" s="164" t="s">
        <v>172</v>
      </c>
      <c r="AE8" s="171" t="s">
        <v>172</v>
      </c>
      <c r="AF8" s="171" t="s">
        <v>172</v>
      </c>
      <c r="AG8" s="193" t="s">
        <v>172</v>
      </c>
      <c r="AH8" s="233" t="s">
        <v>174</v>
      </c>
      <c r="AI8" s="233"/>
      <c r="AJ8" s="178"/>
    </row>
    <row r="9" spans="1:36" ht="49" customHeight="1">
      <c r="A9" s="194"/>
      <c r="B9" s="170" t="s">
        <v>178</v>
      </c>
      <c r="C9" s="179" t="s">
        <v>179</v>
      </c>
      <c r="D9" s="165">
        <v>3400</v>
      </c>
      <c r="E9" s="165">
        <v>4500</v>
      </c>
      <c r="F9" s="165">
        <v>4500</v>
      </c>
      <c r="G9" s="165">
        <v>3400</v>
      </c>
      <c r="H9" s="165">
        <v>6800</v>
      </c>
      <c r="I9" s="165">
        <v>3400</v>
      </c>
      <c r="J9" s="165">
        <v>3000</v>
      </c>
      <c r="K9" s="191">
        <v>4500</v>
      </c>
      <c r="L9" s="194"/>
      <c r="M9" s="192" t="s">
        <v>170</v>
      </c>
      <c r="N9" s="184" t="s">
        <v>171</v>
      </c>
      <c r="O9" s="171" t="s">
        <v>172</v>
      </c>
      <c r="P9" s="185" t="s">
        <v>171</v>
      </c>
      <c r="Q9" s="171" t="s">
        <v>172</v>
      </c>
      <c r="R9" s="171" t="s">
        <v>172</v>
      </c>
      <c r="S9" s="171" t="s">
        <v>172</v>
      </c>
      <c r="T9" s="193" t="s">
        <v>172</v>
      </c>
      <c r="U9" s="184" t="s">
        <v>171</v>
      </c>
      <c r="V9" s="185" t="s">
        <v>171</v>
      </c>
      <c r="W9" s="185" t="s">
        <v>171</v>
      </c>
      <c r="X9" s="188" t="s">
        <v>171</v>
      </c>
      <c r="Y9" s="164" t="s">
        <v>172</v>
      </c>
      <c r="Z9" s="165"/>
      <c r="AA9" s="165"/>
      <c r="AB9" s="165"/>
      <c r="AC9" s="195" t="s">
        <v>180</v>
      </c>
      <c r="AD9" s="164" t="s">
        <v>172</v>
      </c>
      <c r="AE9" s="171" t="s">
        <v>172</v>
      </c>
      <c r="AF9" s="171" t="s">
        <v>172</v>
      </c>
      <c r="AG9" s="193" t="s">
        <v>172</v>
      </c>
      <c r="AH9" s="164" t="s">
        <v>172</v>
      </c>
      <c r="AI9" s="193" t="s">
        <v>172</v>
      </c>
      <c r="AJ9" s="194"/>
    </row>
    <row r="10" spans="1:36" ht="49" customHeight="1">
      <c r="A10" s="194"/>
      <c r="B10" s="170" t="s">
        <v>181</v>
      </c>
      <c r="C10" s="179" t="s">
        <v>182</v>
      </c>
      <c r="D10" s="165">
        <v>5500</v>
      </c>
      <c r="E10" s="165">
        <v>6000</v>
      </c>
      <c r="F10" s="165">
        <v>6000</v>
      </c>
      <c r="G10" s="165">
        <v>5500</v>
      </c>
      <c r="H10" s="165">
        <v>8000</v>
      </c>
      <c r="I10" s="165">
        <v>5500</v>
      </c>
      <c r="J10" s="165">
        <v>4500</v>
      </c>
      <c r="K10" s="191">
        <v>6000</v>
      </c>
      <c r="L10" s="194"/>
      <c r="M10" s="192" t="s">
        <v>183</v>
      </c>
      <c r="N10" s="184" t="s">
        <v>171</v>
      </c>
      <c r="O10" s="196" t="s">
        <v>184</v>
      </c>
      <c r="P10" s="185" t="s">
        <v>171</v>
      </c>
      <c r="Q10" s="165"/>
      <c r="R10" s="171" t="s">
        <v>172</v>
      </c>
      <c r="S10" s="171" t="s">
        <v>172</v>
      </c>
      <c r="T10" s="193" t="s">
        <v>172</v>
      </c>
      <c r="U10" s="184" t="s">
        <v>171</v>
      </c>
      <c r="V10" s="187" t="s">
        <v>185</v>
      </c>
      <c r="W10" s="185" t="s">
        <v>171</v>
      </c>
      <c r="X10" s="188" t="s">
        <v>171</v>
      </c>
      <c r="Y10" s="197" t="s">
        <v>186</v>
      </c>
      <c r="Z10" s="196" t="s">
        <v>187</v>
      </c>
      <c r="AA10" s="165"/>
      <c r="AB10" s="171" t="s">
        <v>172</v>
      </c>
      <c r="AC10" s="190"/>
      <c r="AD10" s="164" t="s">
        <v>172</v>
      </c>
      <c r="AE10" s="171" t="s">
        <v>172</v>
      </c>
      <c r="AF10" s="171" t="s">
        <v>172</v>
      </c>
      <c r="AG10" s="193" t="s">
        <v>172</v>
      </c>
      <c r="AH10" s="164" t="s">
        <v>172</v>
      </c>
      <c r="AI10" s="193" t="s">
        <v>172</v>
      </c>
      <c r="AJ10" s="194"/>
    </row>
    <row r="11" spans="1:36" ht="18.5" customHeight="1">
      <c r="A11" s="198"/>
      <c r="B11" s="21"/>
      <c r="C11" s="21"/>
      <c r="D11" s="21"/>
      <c r="E11" s="21"/>
      <c r="F11" s="21"/>
      <c r="G11" s="199"/>
      <c r="H11" s="21"/>
      <c r="I11" s="199"/>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00"/>
    </row>
  </sheetData>
  <mergeCells count="10">
    <mergeCell ref="AH5:AI5"/>
    <mergeCell ref="D6:K6"/>
    <mergeCell ref="AH7:AI7"/>
    <mergeCell ref="AH8:AI8"/>
    <mergeCell ref="D4:K4"/>
    <mergeCell ref="N4:AG4"/>
    <mergeCell ref="N5:T5"/>
    <mergeCell ref="U5:X5"/>
    <mergeCell ref="Y5:AC5"/>
    <mergeCell ref="AD5:AG5"/>
  </mergeCells>
  <pageMargins left="0.75" right="0.75" top="1" bottom="1" header="0.51180555555555496" footer="0.5"/>
  <pageSetup firstPageNumber="0" orientation="portrait" horizontalDpi="300" verticalDpi="300"/>
  <headerFooter>
    <oddFooter>&amp;C&amp;"Helvetica Neue,Regular"&amp;12&amp;P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emplate/>
  <TotalTime>54</TotalTime>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Export Summary</vt:lpstr>
      <vt:lpstr>Output Packet (2-4) Checklist</vt:lpstr>
      <vt:lpstr>Peer Review Form</vt:lpstr>
      <vt:lpstr> Description of Review Elements</vt:lpstr>
      <vt:lpstr>Word Counts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Jorge Espinosa</cp:lastModifiedBy>
  <cp:revision>2</cp:revision>
  <dcterms:created xsi:type="dcterms:W3CDTF">2019-05-28T02:11:16Z</dcterms:created>
  <dcterms:modified xsi:type="dcterms:W3CDTF">2020-01-14T15:33:42Z</dcterms:modified>
  <dc:language>en-US</dc:language>
</cp:coreProperties>
</file>